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8855" windowHeight="10470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XDC!$A$6:$T$28</definedName>
    <definedName name="_xlnm._FilterDatabase" localSheetId="0" hidden="1">XDD!$A$6:$T$81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2" i="4" l="1"/>
  <c r="A11" i="4"/>
  <c r="A13" i="2" l="1"/>
  <c r="A14" i="2" s="1"/>
  <c r="A15" i="2" s="1"/>
  <c r="A10" i="2" l="1"/>
  <c r="A10" i="4" l="1"/>
  <c r="A13" i="4" s="1"/>
  <c r="A21" i="4" l="1"/>
  <c r="A22" i="4" s="1"/>
  <c r="A23" i="4" s="1"/>
  <c r="A24" i="4" s="1"/>
  <c r="A25" i="4" s="1"/>
  <c r="A26" i="4" s="1"/>
  <c r="A14" i="4"/>
  <c r="A15" i="4" s="1"/>
  <c r="A16" i="4" s="1"/>
</calcChain>
</file>

<file path=xl/sharedStrings.xml><?xml version="1.0" encoding="utf-8"?>
<sst xmlns="http://schemas.openxmlformats.org/spreadsheetml/2006/main" count="1111" uniqueCount="283">
  <si>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</si>
  <si>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</si>
  <si>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</si>
  <si>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</si>
  <si>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</si>
  <si>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</si>
  <si>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</si>
  <si>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</si>
  <si>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</si>
  <si>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</si>
  <si>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</si>
  <si>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</si>
  <si>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</si>
  <si>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</si>
  <si>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</si>
  <si>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</si>
  <si>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</si>
  <si>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</si>
  <si>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</si>
  <si>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</si>
  <si>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</si>
  <si>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</si>
  <si>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</si>
  <si>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</si>
  <si>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</si>
  <si>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</si>
  <si>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</si>
  <si>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</si>
  <si>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</si>
  <si>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</si>
  <si>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</si>
  <si>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</si>
  <si>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</si>
  <si>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</si>
  <si>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</si>
  <si>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</si>
  <si>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</si>
  <si>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</si>
  <si>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</si>
  <si>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</si>
  <si>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</si>
  <si>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</si>
  <si>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</si>
  <si>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</si>
  <si>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</si>
  <si>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</si>
  <si>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</si>
  <si>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</si>
  <si>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</si>
  <si>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</si>
  <si>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</si>
  <si>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</si>
  <si>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</si>
  <si>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</si>
  <si>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</si>
  <si>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</si>
  <si>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</si>
  <si>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</si>
  <si>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</si>
  <si>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</si>
  <si>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</si>
  <si>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</si>
  <si>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</si>
  <si>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</si>
  <si>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</si>
  <si>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</si>
  <si>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</si>
  <si>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</si>
  <si>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</si>
  <si>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</si>
  <si>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</si>
  <si>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</si>
  <si>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</si>
  <si>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</si>
  <si>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</si>
  <si>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</si>
  <si>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</si>
  <si>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</si>
  <si>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</si>
  <si>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</si>
  <si>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</si>
  <si>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</si>
  <si>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</si>
  <si>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</si>
  <si>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</si>
  <si>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</si>
  <si>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</si>
  <si>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</si>
  <si>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</si>
  <si>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</si>
  <si>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</si>
  <si>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</si>
  <si>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</si>
  <si>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</si>
  <si>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</si>
  <si>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</si>
  <si>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</si>
  <si>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</si>
  <si>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</si>
  <si>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</si>
  <si>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</si>
  <si>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</si>
  <si>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</si>
  <si>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</si>
  <si>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</si>
  <si>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GDTC=Đạt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</si>
  <si>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</si>
  <si>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</si>
  <si>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</si>
  <si>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</si>
  <si>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</si>
  <si>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</si>
  <si>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</si>
  <si>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</si>
  <si>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</si>
  <si>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</si>
  <si>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</si>
  <si>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</si>
  <si>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</si>
  <si>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</si>
  <si>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</si>
  <si>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</si>
  <si>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</si>
  <si>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</si>
  <si>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</si>
  <si>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</si>
  <si>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</si>
  <si>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</si>
  <si>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</si>
  <si>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</si>
  <si>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</si>
  <si>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</si>
  <si>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</si>
  <si>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</si>
  <si>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</si>
  <si>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</si>
  <si>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</si>
  <si>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</si>
  <si>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</si>
  <si>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</si>
  <si>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</si>
  <si>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</si>
  <si>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</si>
  <si>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</si>
  <si>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</si>
  <si>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</si>
  <si>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</si>
  <si>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</si>
  <si>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</si>
  <si>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</si>
  <si>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</si>
  <si>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</si>
  <si>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</si>
  <si>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</si>
  <si>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</si>
  <si>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</si>
  <si>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</si>
  <si>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</si>
  <si>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</si>
  <si>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</si>
  <si>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</si>
  <si>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</si>
  <si>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</si>
  <si>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</si>
  <si>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</si>
  <si>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</si>
  <si>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</si>
  <si>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</si>
  <si>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</si>
  <si>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</si>
  <si>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</si>
  <si>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</si>
  <si>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</si>
  <si>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</si>
  <si>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</si>
  <si>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</si>
  <si>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</si>
  <si>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</si>
  <si>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</si>
  <si>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</si>
  <si>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</si>
  <si>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</si>
  <si>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</si>
  <si>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</si>
  <si>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</si>
  <si>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</si>
  <si>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</si>
  <si>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</si>
  <si>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</si>
  <si>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</si>
  <si>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</si>
  <si>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</si>
  <si>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</si>
  <si>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</si>
  <si>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</si>
  <si>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</si>
  <si>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</si>
  <si>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</si>
  <si>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</si>
  <si>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</si>
  <si>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</si>
  <si>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</si>
  <si>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</si>
  <si>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</si>
  <si>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</si>
  <si>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</si>
  <si>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</si>
  <si>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</si>
  <si>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</si>
  <si>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</si>
  <si>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</si>
  <si>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</si>
  <si>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</si>
  <si>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</si>
  <si>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</si>
  <si>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</si>
  <si>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</si>
  <si>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</si>
  <si>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</si>
  <si>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</si>
  <si>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</si>
  <si>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</si>
  <si>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</si>
  <si>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</si>
  <si>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</si>
  <si>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</si>
  <si>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</si>
  <si>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</si>
  <si>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</si>
  <si>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</si>
  <si>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</si>
  <si>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</si>
  <si>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</si>
  <si>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</si>
  <si>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</si>
  <si>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</si>
  <si>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</si>
  <si>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</si>
  <si>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</si>
  <si>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</si>
  <si>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</si>
  <si>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</si>
  <si>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</si>
  <si>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</si>
  <si>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</si>
  <si>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</si>
  <si>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</si>
  <si>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</si>
  <si>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</si>
  <si>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</si>
  <si>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</si>
  <si>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</si>
  <si>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</si>
  <si>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</si>
  <si>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</si>
  <si>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</si>
  <si>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</si>
  <si>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</si>
  <si>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</si>
  <si>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</si>
  <si>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</si>
  <si>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</si>
  <si>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</si>
  <si>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</si>
  <si>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</si>
  <si>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</si>
  <si>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</si>
  <si>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</si>
  <si>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</si>
  <si>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</si>
  <si>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</si>
  <si>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</si>
  <si>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</si>
  <si>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</si>
  <si>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</si>
  <si>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</si>
  <si>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</si>
  <si>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</si>
  <si>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</si>
  <si>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</si>
  <si>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</si>
  <si>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</si>
  <si>
    <t>Bùi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</si>
</sst>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3" fillId="0" borderId="21" xfId="4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D20" sqref="D20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8" t="s">
        <v>0</v>
      </c>
      <c r="B1" s="188"/>
      <c r="C1" s="188"/>
      <c r="D1" s="188"/>
      <c r="E1" s="1"/>
      <c r="F1" s="189" t="s">
        <v>102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.75">
      <c r="A2" s="190" t="s">
        <v>1</v>
      </c>
      <c r="B2" s="190"/>
      <c r="C2" s="190"/>
      <c r="D2" s="190"/>
      <c r="E2" s="1"/>
      <c r="F2" s="189" t="s">
        <v>35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1" t="s">
        <v>2</v>
      </c>
      <c r="B4" s="194" t="s">
        <v>3</v>
      </c>
      <c r="C4" s="197" t="s">
        <v>4</v>
      </c>
      <c r="D4" s="198"/>
      <c r="E4" s="203" t="s">
        <v>5</v>
      </c>
      <c r="F4" s="203" t="s">
        <v>6</v>
      </c>
      <c r="G4" s="191" t="s">
        <v>7</v>
      </c>
      <c r="H4" s="206" t="s">
        <v>8</v>
      </c>
      <c r="I4" s="180" t="s">
        <v>9</v>
      </c>
      <c r="J4" s="209" t="s">
        <v>10</v>
      </c>
      <c r="K4" s="210"/>
      <c r="L4" s="211" t="s">
        <v>11</v>
      </c>
      <c r="M4" s="212"/>
      <c r="N4" s="180" t="s">
        <v>12</v>
      </c>
      <c r="O4" s="180" t="s">
        <v>13</v>
      </c>
      <c r="P4" s="180" t="s">
        <v>14</v>
      </c>
      <c r="Q4" s="180" t="s">
        <v>15</v>
      </c>
      <c r="R4" s="180" t="s">
        <v>16</v>
      </c>
      <c r="S4" s="185" t="s">
        <v>17</v>
      </c>
      <c r="T4" s="185" t="s">
        <v>18</v>
      </c>
    </row>
    <row r="5" spans="1:20" ht="27.75" customHeight="1">
      <c r="A5" s="192"/>
      <c r="B5" s="195"/>
      <c r="C5" s="199"/>
      <c r="D5" s="200"/>
      <c r="E5" s="204"/>
      <c r="F5" s="204"/>
      <c r="G5" s="192"/>
      <c r="H5" s="207"/>
      <c r="I5" s="181"/>
      <c r="J5" s="180" t="s">
        <v>19</v>
      </c>
      <c r="K5" s="185" t="s">
        <v>20</v>
      </c>
      <c r="L5" s="213"/>
      <c r="M5" s="214"/>
      <c r="N5" s="181"/>
      <c r="O5" s="181"/>
      <c r="P5" s="181"/>
      <c r="Q5" s="181"/>
      <c r="R5" s="181"/>
      <c r="S5" s="186"/>
      <c r="T5" s="186"/>
    </row>
    <row r="6" spans="1:20">
      <c r="A6" s="193"/>
      <c r="B6" s="196"/>
      <c r="C6" s="201"/>
      <c r="D6" s="202"/>
      <c r="E6" s="205"/>
      <c r="F6" s="205"/>
      <c r="G6" s="193"/>
      <c r="H6" s="208"/>
      <c r="I6" s="182"/>
      <c r="J6" s="182"/>
      <c r="K6" s="187"/>
      <c r="L6" s="7" t="s">
        <v>21</v>
      </c>
      <c r="M6" s="8" t="s">
        <v>22</v>
      </c>
      <c r="N6" s="182"/>
      <c r="O6" s="182"/>
      <c r="P6" s="182"/>
      <c r="Q6" s="182"/>
      <c r="R6" s="182"/>
      <c r="S6" s="187"/>
      <c r="T6" s="187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116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 t="s">
        <v>105</v>
      </c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109</v>
      </c>
      <c r="E10" s="108" t="s">
        <v>67</v>
      </c>
      <c r="F10" s="41" t="s">
        <v>110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246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111</v>
      </c>
      <c r="D12" s="40" t="s">
        <v>81</v>
      </c>
      <c r="E12" s="108" t="s">
        <v>67</v>
      </c>
      <c r="F12" s="41" t="s">
        <v>112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113</v>
      </c>
      <c r="D13" s="40" t="s">
        <v>114</v>
      </c>
      <c r="E13" s="108" t="s">
        <v>67</v>
      </c>
      <c r="F13" s="41" t="s">
        <v>115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140</v>
      </c>
      <c r="D14" s="40" t="s">
        <v>141</v>
      </c>
      <c r="E14" s="108" t="s">
        <v>134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142</v>
      </c>
      <c r="D15" s="40" t="s">
        <v>143</v>
      </c>
      <c r="E15" s="108" t="s">
        <v>134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144</v>
      </c>
      <c r="E16" s="108" t="s">
        <v>134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145</v>
      </c>
      <c r="D17" s="40" t="s">
        <v>146</v>
      </c>
      <c r="E17" s="108" t="s">
        <v>134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147</v>
      </c>
      <c r="D18" s="40" t="s">
        <v>148</v>
      </c>
      <c r="E18" s="108" t="s">
        <v>134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149</v>
      </c>
      <c r="E19" s="108" t="s">
        <v>134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1821175257</v>
      </c>
      <c r="C20" s="138" t="s">
        <v>282</v>
      </c>
      <c r="D20" s="40" t="s">
        <v>118</v>
      </c>
      <c r="E20" s="108" t="s">
        <v>134</v>
      </c>
      <c r="F20" s="41">
        <v>34036</v>
      </c>
      <c r="G20" s="42" t="s">
        <v>38</v>
      </c>
      <c r="H20" s="43" t="s">
        <v>30</v>
      </c>
      <c r="I20" s="44">
        <v>6.11</v>
      </c>
      <c r="J20" s="45">
        <v>6</v>
      </c>
      <c r="K20" s="45">
        <v>6.8</v>
      </c>
      <c r="L20" s="44">
        <v>6.16</v>
      </c>
      <c r="M20" s="44">
        <v>2.31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161215178</v>
      </c>
      <c r="C21" s="138" t="s">
        <v>198</v>
      </c>
      <c r="D21" s="40" t="s">
        <v>184</v>
      </c>
      <c r="E21" s="108" t="s">
        <v>197</v>
      </c>
      <c r="F21" s="41">
        <v>33795</v>
      </c>
      <c r="G21" s="42" t="s">
        <v>39</v>
      </c>
      <c r="H21" s="43" t="s">
        <v>199</v>
      </c>
      <c r="I21" s="44">
        <v>7.48</v>
      </c>
      <c r="J21" s="45">
        <v>8.5</v>
      </c>
      <c r="K21" s="45">
        <v>7.2</v>
      </c>
      <c r="L21" s="44">
        <v>6.8</v>
      </c>
      <c r="M21" s="44">
        <v>2.77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1827617382</v>
      </c>
      <c r="C22" s="138" t="s">
        <v>60</v>
      </c>
      <c r="D22" s="40" t="s">
        <v>160</v>
      </c>
      <c r="E22" s="108" t="s">
        <v>202</v>
      </c>
      <c r="F22" s="41" t="s">
        <v>203</v>
      </c>
      <c r="G22" s="42" t="s">
        <v>136</v>
      </c>
      <c r="H22" s="43" t="s">
        <v>30</v>
      </c>
      <c r="I22" s="44">
        <v>6.72</v>
      </c>
      <c r="J22" s="45">
        <v>6.8</v>
      </c>
      <c r="K22" s="45">
        <v>6.6</v>
      </c>
      <c r="L22" s="44">
        <v>6.71</v>
      </c>
      <c r="M22" s="44">
        <v>2.67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139"/>
      <c r="T22" s="140" t="s">
        <v>32</v>
      </c>
    </row>
    <row r="23" spans="1:20" ht="19.5" customHeight="1">
      <c r="A23" s="110">
        <v>15</v>
      </c>
      <c r="B23" s="111">
        <v>1827617406</v>
      </c>
      <c r="C23" s="138" t="s">
        <v>204</v>
      </c>
      <c r="D23" s="40" t="s">
        <v>205</v>
      </c>
      <c r="E23" s="108" t="s">
        <v>202</v>
      </c>
      <c r="F23" s="41" t="s">
        <v>206</v>
      </c>
      <c r="G23" s="42" t="s">
        <v>207</v>
      </c>
      <c r="H23" s="43" t="s">
        <v>30</v>
      </c>
      <c r="I23" s="44">
        <v>6.54</v>
      </c>
      <c r="J23" s="45">
        <v>8</v>
      </c>
      <c r="K23" s="45">
        <v>6.9</v>
      </c>
      <c r="L23" s="44">
        <v>6.55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1827617350</v>
      </c>
      <c r="C24" s="138" t="s">
        <v>208</v>
      </c>
      <c r="D24" s="40" t="s">
        <v>81</v>
      </c>
      <c r="E24" s="108" t="s">
        <v>202</v>
      </c>
      <c r="F24" s="41" t="s">
        <v>209</v>
      </c>
      <c r="G24" s="42" t="s">
        <v>210</v>
      </c>
      <c r="H24" s="43" t="s">
        <v>30</v>
      </c>
      <c r="I24" s="44">
        <v>6.56</v>
      </c>
      <c r="J24" s="45">
        <v>8.5</v>
      </c>
      <c r="K24" s="45">
        <v>6.9</v>
      </c>
      <c r="L24" s="44">
        <v>6.57</v>
      </c>
      <c r="M24" s="44">
        <v>2.58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36</v>
      </c>
      <c r="S24" s="139"/>
      <c r="T24" s="140" t="s">
        <v>32</v>
      </c>
    </row>
    <row r="25" spans="1:20" ht="19.5" customHeight="1">
      <c r="A25" s="110">
        <v>17</v>
      </c>
      <c r="B25" s="111">
        <v>1827617416</v>
      </c>
      <c r="C25" s="138" t="s">
        <v>211</v>
      </c>
      <c r="D25" s="40" t="s">
        <v>182</v>
      </c>
      <c r="E25" s="108" t="s">
        <v>202</v>
      </c>
      <c r="F25" s="41" t="s">
        <v>212</v>
      </c>
      <c r="G25" s="42" t="s">
        <v>38</v>
      </c>
      <c r="H25" s="43" t="s">
        <v>30</v>
      </c>
      <c r="I25" s="44">
        <v>5.88</v>
      </c>
      <c r="J25" s="45">
        <v>6</v>
      </c>
      <c r="K25" s="45">
        <v>6.5</v>
      </c>
      <c r="L25" s="44">
        <v>5.91</v>
      </c>
      <c r="M25" s="44">
        <v>2.15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1827617339</v>
      </c>
      <c r="C26" s="138" t="s">
        <v>213</v>
      </c>
      <c r="D26" s="40" t="s">
        <v>86</v>
      </c>
      <c r="E26" s="108" t="s">
        <v>202</v>
      </c>
      <c r="F26" s="41" t="s">
        <v>214</v>
      </c>
      <c r="G26" s="42" t="s">
        <v>38</v>
      </c>
      <c r="H26" s="43" t="s">
        <v>30</v>
      </c>
      <c r="I26" s="44">
        <v>6.85</v>
      </c>
      <c r="J26" s="45">
        <v>5.5</v>
      </c>
      <c r="K26" s="45">
        <v>7.2</v>
      </c>
      <c r="L26" s="44">
        <v>6.86</v>
      </c>
      <c r="M26" s="44">
        <v>2.79</v>
      </c>
      <c r="N26" s="46" t="s">
        <v>31</v>
      </c>
      <c r="O26" s="46" t="s">
        <v>31</v>
      </c>
      <c r="P26" s="46" t="s">
        <v>31</v>
      </c>
      <c r="Q26" s="46" t="s">
        <v>31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168211980</v>
      </c>
      <c r="C27" s="138" t="s">
        <v>218</v>
      </c>
      <c r="D27" s="40" t="s">
        <v>118</v>
      </c>
      <c r="E27" s="108" t="s">
        <v>223</v>
      </c>
      <c r="F27" s="41" t="s">
        <v>219</v>
      </c>
      <c r="G27" s="42" t="s">
        <v>38</v>
      </c>
      <c r="H27" s="43" t="s">
        <v>30</v>
      </c>
      <c r="I27" s="44">
        <v>6.01</v>
      </c>
      <c r="J27" s="45">
        <v>5.8</v>
      </c>
      <c r="K27" s="45">
        <v>6.8</v>
      </c>
      <c r="L27" s="44">
        <v>6.06</v>
      </c>
      <c r="M27" s="44">
        <v>2.27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34</v>
      </c>
      <c r="S27" s="139"/>
      <c r="T27" s="140" t="s">
        <v>32</v>
      </c>
    </row>
    <row r="28" spans="1:20" ht="19.5" customHeight="1">
      <c r="A28" s="110">
        <v>20</v>
      </c>
      <c r="B28" s="111">
        <v>168211984</v>
      </c>
      <c r="C28" s="138" t="s">
        <v>220</v>
      </c>
      <c r="D28" s="40" t="s">
        <v>221</v>
      </c>
      <c r="E28" s="108" t="s">
        <v>223</v>
      </c>
      <c r="F28" s="41" t="s">
        <v>222</v>
      </c>
      <c r="G28" s="42" t="s">
        <v>38</v>
      </c>
      <c r="H28" s="43" t="s">
        <v>30</v>
      </c>
      <c r="I28" s="44">
        <v>6.77</v>
      </c>
      <c r="J28" s="45">
        <v>7</v>
      </c>
      <c r="K28" s="45">
        <v>8.6</v>
      </c>
      <c r="L28" s="44">
        <v>6.89</v>
      </c>
      <c r="M28" s="44">
        <v>2.79</v>
      </c>
      <c r="N28" s="46" t="s">
        <v>62</v>
      </c>
      <c r="O28" s="46" t="s">
        <v>62</v>
      </c>
      <c r="P28" s="46" t="s">
        <v>62</v>
      </c>
      <c r="Q28" s="46" t="s">
        <v>62</v>
      </c>
      <c r="R28" s="46" t="s">
        <v>59</v>
      </c>
      <c r="S28" s="139"/>
      <c r="T28" s="140" t="s">
        <v>32</v>
      </c>
    </row>
    <row r="29" spans="1:20" ht="19.5" customHeight="1">
      <c r="A29" s="125">
        <v>21</v>
      </c>
      <c r="B29" s="111">
        <v>1827618646</v>
      </c>
      <c r="C29" s="138" t="s">
        <v>165</v>
      </c>
      <c r="D29" s="40" t="s">
        <v>231</v>
      </c>
      <c r="E29" s="108" t="s">
        <v>229</v>
      </c>
      <c r="F29" s="41" t="s">
        <v>232</v>
      </c>
      <c r="G29" s="42" t="s">
        <v>33</v>
      </c>
      <c r="H29" s="43" t="s">
        <v>30</v>
      </c>
      <c r="I29" s="44">
        <v>6.3</v>
      </c>
      <c r="J29" s="45">
        <v>7</v>
      </c>
      <c r="K29" s="45">
        <v>6.8</v>
      </c>
      <c r="L29" s="44">
        <v>6.33</v>
      </c>
      <c r="M29" s="44">
        <v>2.41</v>
      </c>
      <c r="N29" s="46" t="s">
        <v>31</v>
      </c>
      <c r="O29" s="46" t="s">
        <v>31</v>
      </c>
      <c r="P29" s="46" t="s">
        <v>31</v>
      </c>
      <c r="Q29" s="46" t="s">
        <v>31</v>
      </c>
      <c r="R29" s="46" t="s">
        <v>34</v>
      </c>
      <c r="S29" s="139"/>
      <c r="T29" s="140" t="s">
        <v>32</v>
      </c>
    </row>
    <row r="30" spans="1:20" ht="19.5" customHeight="1">
      <c r="A30" s="9" t="s">
        <v>74</v>
      </c>
      <c r="B30" s="9"/>
      <c r="C30" s="10"/>
      <c r="D30" s="11"/>
      <c r="E30" s="109"/>
      <c r="F30" s="12"/>
      <c r="G30" s="10"/>
      <c r="H30" s="10"/>
      <c r="I30" s="10"/>
      <c r="J30" s="10"/>
      <c r="K30" s="10"/>
      <c r="L30" s="10"/>
      <c r="M30" s="13"/>
      <c r="N30" s="14"/>
      <c r="O30" s="14"/>
      <c r="P30" s="13"/>
      <c r="Q30" s="13"/>
      <c r="R30" s="13"/>
      <c r="S30" s="15"/>
      <c r="T30" s="15"/>
    </row>
    <row r="31" spans="1:20" ht="19.5" customHeight="1">
      <c r="A31" s="110">
        <v>1</v>
      </c>
      <c r="B31" s="111">
        <v>162213282</v>
      </c>
      <c r="C31" s="39" t="s">
        <v>65</v>
      </c>
      <c r="D31" s="40" t="s">
        <v>66</v>
      </c>
      <c r="E31" s="108" t="s">
        <v>67</v>
      </c>
      <c r="F31" s="41" t="s">
        <v>68</v>
      </c>
      <c r="G31" s="42" t="s">
        <v>38</v>
      </c>
      <c r="H31" s="43" t="s">
        <v>30</v>
      </c>
      <c r="I31" s="44">
        <v>6.21</v>
      </c>
      <c r="J31" s="45">
        <v>6</v>
      </c>
      <c r="K31" s="45">
        <v>6.5</v>
      </c>
      <c r="L31" s="44">
        <v>6.23</v>
      </c>
      <c r="M31" s="44">
        <v>2.36</v>
      </c>
      <c r="N31" s="46" t="s">
        <v>31</v>
      </c>
      <c r="O31" s="46" t="s">
        <v>31</v>
      </c>
      <c r="P31" s="46" t="s">
        <v>31</v>
      </c>
      <c r="Q31" s="46" t="s">
        <v>69</v>
      </c>
      <c r="R31" s="46" t="s">
        <v>34</v>
      </c>
      <c r="S31" s="47"/>
      <c r="T31" s="48" t="s">
        <v>73</v>
      </c>
    </row>
    <row r="32" spans="1:20" ht="19.5" customHeight="1">
      <c r="A32" s="110">
        <v>2</v>
      </c>
      <c r="B32" s="111">
        <v>172217131</v>
      </c>
      <c r="C32" s="39" t="s">
        <v>117</v>
      </c>
      <c r="D32" s="40" t="s">
        <v>118</v>
      </c>
      <c r="E32" s="108" t="s">
        <v>119</v>
      </c>
      <c r="F32" s="41">
        <v>34252</v>
      </c>
      <c r="G32" s="42" t="s">
        <v>39</v>
      </c>
      <c r="H32" s="43" t="s">
        <v>30</v>
      </c>
      <c r="I32" s="44">
        <v>6.87</v>
      </c>
      <c r="J32" s="45">
        <v>5.5</v>
      </c>
      <c r="K32" s="45">
        <v>5.7</v>
      </c>
      <c r="L32" s="44">
        <v>6.84</v>
      </c>
      <c r="M32" s="44">
        <v>2.77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3</v>
      </c>
      <c r="B33" s="111">
        <v>172217247</v>
      </c>
      <c r="C33" s="39" t="s">
        <v>120</v>
      </c>
      <c r="D33" s="40" t="s">
        <v>66</v>
      </c>
      <c r="E33" s="108" t="s">
        <v>119</v>
      </c>
      <c r="F33" s="41">
        <v>34262</v>
      </c>
      <c r="G33" s="42" t="s">
        <v>38</v>
      </c>
      <c r="H33" s="43" t="s">
        <v>30</v>
      </c>
      <c r="I33" s="44">
        <v>6.2</v>
      </c>
      <c r="J33" s="45">
        <v>7.5</v>
      </c>
      <c r="K33" s="45">
        <v>6.8</v>
      </c>
      <c r="L33" s="44">
        <v>6.24</v>
      </c>
      <c r="M33" s="44">
        <v>2.37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10">
        <v>4</v>
      </c>
      <c r="B34" s="111">
        <v>172217263</v>
      </c>
      <c r="C34" s="39" t="s">
        <v>61</v>
      </c>
      <c r="D34" s="40" t="s">
        <v>121</v>
      </c>
      <c r="E34" s="108" t="s">
        <v>119</v>
      </c>
      <c r="F34" s="41">
        <v>33879</v>
      </c>
      <c r="G34" s="42" t="s">
        <v>87</v>
      </c>
      <c r="H34" s="43" t="s">
        <v>30</v>
      </c>
      <c r="I34" s="44">
        <v>6.37</v>
      </c>
      <c r="J34" s="45">
        <v>7</v>
      </c>
      <c r="K34" s="45">
        <v>6.7</v>
      </c>
      <c r="L34" s="44">
        <v>6.41</v>
      </c>
      <c r="M34" s="44">
        <v>2.5</v>
      </c>
      <c r="N34" s="46" t="s">
        <v>31</v>
      </c>
      <c r="O34" s="46" t="s">
        <v>31</v>
      </c>
      <c r="P34" s="46" t="s">
        <v>31</v>
      </c>
      <c r="Q34" s="46" t="s">
        <v>31</v>
      </c>
      <c r="R34" s="46" t="s">
        <v>34</v>
      </c>
      <c r="S34" s="47"/>
      <c r="T34" s="48" t="s">
        <v>32</v>
      </c>
    </row>
    <row r="35" spans="1:20" ht="19.5" customHeight="1">
      <c r="A35" s="110">
        <v>5</v>
      </c>
      <c r="B35" s="111">
        <v>172217317</v>
      </c>
      <c r="C35" s="39" t="s">
        <v>122</v>
      </c>
      <c r="D35" s="40" t="s">
        <v>57</v>
      </c>
      <c r="E35" s="108" t="s">
        <v>119</v>
      </c>
      <c r="F35" s="41">
        <v>34037</v>
      </c>
      <c r="G35" s="42" t="s">
        <v>33</v>
      </c>
      <c r="H35" s="43" t="s">
        <v>30</v>
      </c>
      <c r="I35" s="44">
        <v>7.53</v>
      </c>
      <c r="J35" s="45">
        <v>6.5</v>
      </c>
      <c r="K35" s="45">
        <v>0</v>
      </c>
      <c r="L35" s="44">
        <v>7.18</v>
      </c>
      <c r="M35" s="44">
        <v>3.02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36</v>
      </c>
      <c r="S35" s="47"/>
      <c r="T35" s="48" t="s">
        <v>70</v>
      </c>
    </row>
    <row r="36" spans="1:20" ht="19.5" customHeight="1">
      <c r="A36" s="110">
        <v>6</v>
      </c>
      <c r="B36" s="111">
        <v>1821615829</v>
      </c>
      <c r="C36" s="39" t="s">
        <v>132</v>
      </c>
      <c r="D36" s="40" t="s">
        <v>133</v>
      </c>
      <c r="E36" s="108" t="s">
        <v>134</v>
      </c>
      <c r="F36" s="41">
        <v>34219</v>
      </c>
      <c r="G36" s="42" t="s">
        <v>39</v>
      </c>
      <c r="H36" s="43" t="s">
        <v>30</v>
      </c>
      <c r="I36" s="44">
        <v>7.04</v>
      </c>
      <c r="J36" s="45">
        <v>5.5</v>
      </c>
      <c r="K36" s="45">
        <v>7.6</v>
      </c>
      <c r="L36" s="44">
        <v>7.08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36</v>
      </c>
      <c r="S36" s="47"/>
      <c r="T36" s="48" t="s">
        <v>32</v>
      </c>
    </row>
    <row r="37" spans="1:20" ht="19.5" customHeight="1">
      <c r="A37" s="110">
        <v>7</v>
      </c>
      <c r="B37" s="111">
        <v>1921611763</v>
      </c>
      <c r="C37" s="39" t="s">
        <v>150</v>
      </c>
      <c r="D37" s="40" t="s">
        <v>151</v>
      </c>
      <c r="E37" s="108" t="s">
        <v>194</v>
      </c>
      <c r="F37" s="41">
        <v>33706</v>
      </c>
      <c r="G37" s="42" t="s">
        <v>33</v>
      </c>
      <c r="H37" s="43" t="s">
        <v>30</v>
      </c>
      <c r="I37" s="44">
        <v>7.13</v>
      </c>
      <c r="J37" s="45">
        <v>6</v>
      </c>
      <c r="K37" s="45">
        <v>7.5</v>
      </c>
      <c r="L37" s="44">
        <v>7.09</v>
      </c>
      <c r="M37" s="44">
        <v>2.92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34</v>
      </c>
      <c r="S37" s="47"/>
      <c r="T37" s="48" t="s">
        <v>32</v>
      </c>
    </row>
    <row r="38" spans="1:20" ht="19.5" customHeight="1">
      <c r="A38" s="110">
        <v>8</v>
      </c>
      <c r="B38" s="111">
        <v>1921613402</v>
      </c>
      <c r="C38" s="39" t="s">
        <v>152</v>
      </c>
      <c r="D38" s="40" t="s">
        <v>153</v>
      </c>
      <c r="E38" s="108" t="s">
        <v>194</v>
      </c>
      <c r="F38" s="41">
        <v>35031</v>
      </c>
      <c r="G38" s="42" t="s">
        <v>38</v>
      </c>
      <c r="H38" s="43" t="s">
        <v>30</v>
      </c>
      <c r="I38" s="44">
        <v>7.52</v>
      </c>
      <c r="J38" s="45">
        <v>7</v>
      </c>
      <c r="K38" s="45">
        <v>9</v>
      </c>
      <c r="L38" s="44">
        <v>7.56</v>
      </c>
      <c r="M38" s="44">
        <v>3.19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36</v>
      </c>
      <c r="S38" s="47"/>
      <c r="T38" s="48" t="s">
        <v>32</v>
      </c>
    </row>
    <row r="39" spans="1:20" ht="19.5" customHeight="1">
      <c r="A39" s="110">
        <v>9</v>
      </c>
      <c r="B39" s="111">
        <v>1921113139</v>
      </c>
      <c r="C39" s="39" t="s">
        <v>154</v>
      </c>
      <c r="D39" s="40" t="s">
        <v>78</v>
      </c>
      <c r="E39" s="108" t="s">
        <v>194</v>
      </c>
      <c r="F39" s="41">
        <v>34335</v>
      </c>
      <c r="G39" s="42" t="s">
        <v>38</v>
      </c>
      <c r="H39" s="43" t="s">
        <v>30</v>
      </c>
      <c r="I39" s="44">
        <v>7.68</v>
      </c>
      <c r="J39" s="45">
        <v>8</v>
      </c>
      <c r="K39" s="45">
        <v>8</v>
      </c>
      <c r="L39" s="44">
        <v>7.65</v>
      </c>
      <c r="M39" s="44">
        <v>3.27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59</v>
      </c>
      <c r="S39" s="47"/>
      <c r="T39" s="48" t="s">
        <v>32</v>
      </c>
    </row>
    <row r="40" spans="1:20" ht="19.5" customHeight="1">
      <c r="A40" s="110">
        <v>10</v>
      </c>
      <c r="B40" s="111">
        <v>2121619847</v>
      </c>
      <c r="C40" s="39" t="s">
        <v>77</v>
      </c>
      <c r="D40" s="40" t="s">
        <v>200</v>
      </c>
      <c r="E40" s="108" t="s">
        <v>201</v>
      </c>
      <c r="F40" s="41">
        <v>34545</v>
      </c>
      <c r="G40" s="42" t="s">
        <v>40</v>
      </c>
      <c r="H40" s="43" t="s">
        <v>30</v>
      </c>
      <c r="I40" s="44">
        <v>7.28</v>
      </c>
      <c r="J40" s="45">
        <v>7</v>
      </c>
      <c r="K40" s="45">
        <v>7.9</v>
      </c>
      <c r="L40" s="44">
        <v>7.33</v>
      </c>
      <c r="M40" s="44">
        <v>3.06</v>
      </c>
      <c r="N40" s="46" t="s">
        <v>31</v>
      </c>
      <c r="O40" s="46" t="s">
        <v>31</v>
      </c>
      <c r="P40" s="46" t="s">
        <v>31</v>
      </c>
      <c r="Q40" s="46" t="s">
        <v>31</v>
      </c>
      <c r="R40" s="46" t="s">
        <v>36</v>
      </c>
      <c r="S40" s="47"/>
      <c r="T40" s="48" t="s">
        <v>32</v>
      </c>
    </row>
    <row r="41" spans="1:20" ht="19.5" customHeight="1">
      <c r="A41" s="9" t="s">
        <v>64</v>
      </c>
      <c r="B41" s="9"/>
      <c r="C41" s="10"/>
      <c r="D41" s="11"/>
      <c r="E41" s="109"/>
      <c r="F41" s="12"/>
      <c r="G41" s="10"/>
      <c r="H41" s="10"/>
      <c r="I41" s="10"/>
      <c r="J41" s="10"/>
      <c r="K41" s="10"/>
      <c r="L41" s="10"/>
      <c r="M41" s="13"/>
      <c r="N41" s="14"/>
      <c r="O41" s="14"/>
      <c r="P41" s="13"/>
      <c r="Q41" s="13"/>
      <c r="R41" s="13"/>
      <c r="S41" s="15"/>
      <c r="T41" s="15"/>
    </row>
    <row r="42" spans="1:20" ht="19.5" customHeight="1">
      <c r="A42" s="110">
        <v>1</v>
      </c>
      <c r="B42" s="111">
        <v>152212743</v>
      </c>
      <c r="C42" s="39" t="s">
        <v>82</v>
      </c>
      <c r="D42" s="40" t="s">
        <v>106</v>
      </c>
      <c r="E42" s="108" t="s">
        <v>63</v>
      </c>
      <c r="F42" s="41" t="s">
        <v>107</v>
      </c>
      <c r="G42" s="42" t="s">
        <v>38</v>
      </c>
      <c r="H42" s="43" t="s">
        <v>30</v>
      </c>
      <c r="I42" s="44">
        <v>6.44</v>
      </c>
      <c r="J42" s="45">
        <v>7</v>
      </c>
      <c r="K42" s="45">
        <v>7.6</v>
      </c>
      <c r="L42" s="44">
        <v>6.49</v>
      </c>
      <c r="M42" s="44">
        <v>2.58</v>
      </c>
      <c r="N42" s="46" t="s">
        <v>69</v>
      </c>
      <c r="O42" s="46" t="s">
        <v>31</v>
      </c>
      <c r="P42" s="46" t="s">
        <v>31</v>
      </c>
      <c r="Q42" s="46" t="s">
        <v>31</v>
      </c>
      <c r="R42" s="46" t="s">
        <v>99</v>
      </c>
      <c r="S42" s="47"/>
      <c r="T42" s="48" t="s">
        <v>73</v>
      </c>
    </row>
    <row r="43" spans="1:20" ht="19.5" customHeight="1">
      <c r="A43" s="110">
        <v>2</v>
      </c>
      <c r="B43" s="111">
        <v>162213213</v>
      </c>
      <c r="C43" s="39" t="s">
        <v>79</v>
      </c>
      <c r="D43" s="40" t="s">
        <v>76</v>
      </c>
      <c r="E43" s="108" t="s">
        <v>67</v>
      </c>
      <c r="F43" s="41" t="s">
        <v>108</v>
      </c>
      <c r="G43" s="42" t="s">
        <v>38</v>
      </c>
      <c r="H43" s="43" t="s">
        <v>30</v>
      </c>
      <c r="I43" s="44">
        <v>5.98</v>
      </c>
      <c r="J43" s="45">
        <v>0</v>
      </c>
      <c r="K43" s="45">
        <v>0</v>
      </c>
      <c r="L43" s="44">
        <v>5.7</v>
      </c>
      <c r="M43" s="44">
        <v>2.1</v>
      </c>
      <c r="N43" s="46" t="s">
        <v>31</v>
      </c>
      <c r="O43" s="46" t="s">
        <v>31</v>
      </c>
      <c r="P43" s="46" t="s">
        <v>69</v>
      </c>
      <c r="Q43" s="46" t="s">
        <v>69</v>
      </c>
      <c r="R43" s="46" t="s">
        <v>36</v>
      </c>
      <c r="S43" s="47"/>
      <c r="T43" s="48" t="s">
        <v>70</v>
      </c>
    </row>
    <row r="44" spans="1:20" ht="19.5" customHeight="1">
      <c r="A44" s="110">
        <v>3</v>
      </c>
      <c r="B44" s="111">
        <v>162216499</v>
      </c>
      <c r="C44" s="39" t="s">
        <v>123</v>
      </c>
      <c r="D44" s="40" t="s">
        <v>124</v>
      </c>
      <c r="E44" s="108" t="s">
        <v>119</v>
      </c>
      <c r="F44" s="41">
        <v>33789</v>
      </c>
      <c r="G44" s="42" t="s">
        <v>37</v>
      </c>
      <c r="H44" s="43" t="s">
        <v>30</v>
      </c>
      <c r="I44" s="44">
        <v>6.02</v>
      </c>
      <c r="J44" s="45">
        <v>5.5</v>
      </c>
      <c r="K44" s="45">
        <v>6.7</v>
      </c>
      <c r="L44" s="44">
        <v>6.07</v>
      </c>
      <c r="M44" s="44">
        <v>2.29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32</v>
      </c>
    </row>
    <row r="45" spans="1:20" ht="19.5" customHeight="1">
      <c r="A45" s="110">
        <v>4</v>
      </c>
      <c r="B45" s="111">
        <v>172217180</v>
      </c>
      <c r="C45" s="39" t="s">
        <v>125</v>
      </c>
      <c r="D45" s="40" t="s">
        <v>126</v>
      </c>
      <c r="E45" s="108" t="s">
        <v>119</v>
      </c>
      <c r="F45" s="41">
        <v>34049</v>
      </c>
      <c r="G45" s="42" t="s">
        <v>40</v>
      </c>
      <c r="H45" s="43" t="s">
        <v>30</v>
      </c>
      <c r="I45" s="44">
        <v>6.95</v>
      </c>
      <c r="J45" s="45">
        <v>7</v>
      </c>
      <c r="K45" s="45">
        <v>0</v>
      </c>
      <c r="L45" s="44">
        <v>6.59</v>
      </c>
      <c r="M45" s="44">
        <v>2.68</v>
      </c>
      <c r="N45" s="46" t="s">
        <v>31</v>
      </c>
      <c r="O45" s="46" t="s">
        <v>31</v>
      </c>
      <c r="P45" s="46" t="s">
        <v>31</v>
      </c>
      <c r="Q45" s="46" t="s">
        <v>31</v>
      </c>
      <c r="R45" s="46" t="s">
        <v>34</v>
      </c>
      <c r="S45" s="47"/>
      <c r="T45" s="48" t="s">
        <v>70</v>
      </c>
    </row>
    <row r="46" spans="1:20" ht="19.5" customHeight="1">
      <c r="A46" s="110">
        <v>5</v>
      </c>
      <c r="B46" s="111">
        <v>172217260</v>
      </c>
      <c r="C46" s="39" t="s">
        <v>127</v>
      </c>
      <c r="D46" s="40" t="s">
        <v>128</v>
      </c>
      <c r="E46" s="108" t="s">
        <v>119</v>
      </c>
      <c r="F46" s="41">
        <v>34199</v>
      </c>
      <c r="G46" s="42" t="s">
        <v>38</v>
      </c>
      <c r="H46" s="43" t="s">
        <v>30</v>
      </c>
      <c r="I46" s="44">
        <v>6.8</v>
      </c>
      <c r="J46" s="45">
        <v>7</v>
      </c>
      <c r="K46" s="45">
        <v>0</v>
      </c>
      <c r="L46" s="44">
        <v>6.48</v>
      </c>
      <c r="M46" s="44">
        <v>2.62</v>
      </c>
      <c r="N46" s="46" t="s">
        <v>31</v>
      </c>
      <c r="O46" s="46" t="s">
        <v>31</v>
      </c>
      <c r="P46" s="46" t="s">
        <v>31</v>
      </c>
      <c r="Q46" s="46">
        <v>0</v>
      </c>
      <c r="R46" s="46" t="s">
        <v>36</v>
      </c>
      <c r="S46" s="47"/>
      <c r="T46" s="48" t="s">
        <v>70</v>
      </c>
    </row>
    <row r="47" spans="1:20" ht="19.5" customHeight="1">
      <c r="A47" s="110">
        <v>6</v>
      </c>
      <c r="B47" s="111">
        <v>172217275</v>
      </c>
      <c r="C47" s="39" t="s">
        <v>129</v>
      </c>
      <c r="D47" s="40" t="s">
        <v>130</v>
      </c>
      <c r="E47" s="108" t="s">
        <v>119</v>
      </c>
      <c r="F47" s="41">
        <v>33648</v>
      </c>
      <c r="G47" s="42" t="s">
        <v>131</v>
      </c>
      <c r="H47" s="43" t="s">
        <v>30</v>
      </c>
      <c r="I47" s="44">
        <v>6.72</v>
      </c>
      <c r="J47" s="45">
        <v>5.5</v>
      </c>
      <c r="K47" s="45">
        <v>0</v>
      </c>
      <c r="L47" s="44">
        <v>6.41</v>
      </c>
      <c r="M47" s="44">
        <v>2.5499999999999998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36</v>
      </c>
      <c r="S47" s="47"/>
      <c r="T47" s="48" t="s">
        <v>70</v>
      </c>
    </row>
    <row r="48" spans="1:20" ht="19.5" customHeight="1">
      <c r="A48" s="110">
        <v>7</v>
      </c>
      <c r="B48" s="111">
        <v>1821615170</v>
      </c>
      <c r="C48" s="39" t="s">
        <v>93</v>
      </c>
      <c r="D48" s="40" t="s">
        <v>135</v>
      </c>
      <c r="E48" s="108" t="s">
        <v>134</v>
      </c>
      <c r="F48" s="41">
        <v>34513</v>
      </c>
      <c r="G48" s="42" t="s">
        <v>33</v>
      </c>
      <c r="H48" s="43" t="s">
        <v>30</v>
      </c>
      <c r="I48" s="44">
        <v>6.15</v>
      </c>
      <c r="J48" s="45">
        <v>5.5</v>
      </c>
      <c r="K48" s="45">
        <v>6.6</v>
      </c>
      <c r="L48" s="44">
        <v>6.06</v>
      </c>
      <c r="M48" s="44">
        <v>2.29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73</v>
      </c>
    </row>
    <row r="49" spans="1:20" ht="19.5" customHeight="1">
      <c r="A49" s="110">
        <v>8</v>
      </c>
      <c r="B49" s="111">
        <v>1821615185</v>
      </c>
      <c r="C49" s="39" t="s">
        <v>89</v>
      </c>
      <c r="D49" s="40" t="s">
        <v>76</v>
      </c>
      <c r="E49" s="108" t="s">
        <v>134</v>
      </c>
      <c r="F49" s="41">
        <v>34043</v>
      </c>
      <c r="G49" s="42" t="s">
        <v>136</v>
      </c>
      <c r="H49" s="43" t="s">
        <v>30</v>
      </c>
      <c r="I49" s="44">
        <v>6.81</v>
      </c>
      <c r="J49" s="45">
        <v>7</v>
      </c>
      <c r="K49" s="45">
        <v>6.3</v>
      </c>
      <c r="L49" s="44">
        <v>6.79</v>
      </c>
      <c r="M49" s="44">
        <v>2.73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34</v>
      </c>
      <c r="S49" s="47"/>
      <c r="T49" s="48" t="s">
        <v>32</v>
      </c>
    </row>
    <row r="50" spans="1:20" ht="19.5" customHeight="1">
      <c r="A50" s="110">
        <v>9</v>
      </c>
      <c r="B50" s="111">
        <v>1821613520</v>
      </c>
      <c r="C50" s="39" t="s">
        <v>61</v>
      </c>
      <c r="D50" s="40" t="s">
        <v>137</v>
      </c>
      <c r="E50" s="108" t="s">
        <v>134</v>
      </c>
      <c r="F50" s="41">
        <v>34558</v>
      </c>
      <c r="G50" s="42" t="s">
        <v>38</v>
      </c>
      <c r="H50" s="43" t="s">
        <v>30</v>
      </c>
      <c r="I50" s="44">
        <v>6.14</v>
      </c>
      <c r="J50" s="45">
        <v>6.3</v>
      </c>
      <c r="K50" s="45">
        <v>6.4</v>
      </c>
      <c r="L50" s="44">
        <v>6.15</v>
      </c>
      <c r="M50" s="44">
        <v>2.3199999999999998</v>
      </c>
      <c r="N50" s="46" t="s">
        <v>31</v>
      </c>
      <c r="O50" s="46" t="s">
        <v>31</v>
      </c>
      <c r="P50" s="46" t="s">
        <v>31</v>
      </c>
      <c r="Q50" s="46" t="s">
        <v>31</v>
      </c>
      <c r="R50" s="46" t="s">
        <v>36</v>
      </c>
      <c r="S50" s="47"/>
      <c r="T50" s="48" t="s">
        <v>73</v>
      </c>
    </row>
    <row r="51" spans="1:20" ht="19.5" customHeight="1">
      <c r="A51" s="110">
        <v>10</v>
      </c>
      <c r="B51" s="111">
        <v>1821614732</v>
      </c>
      <c r="C51" s="39" t="s">
        <v>138</v>
      </c>
      <c r="D51" s="40" t="s">
        <v>139</v>
      </c>
      <c r="E51" s="108" t="s">
        <v>134</v>
      </c>
      <c r="F51" s="41">
        <v>34579</v>
      </c>
      <c r="G51" s="42" t="s">
        <v>38</v>
      </c>
      <c r="H51" s="43" t="s">
        <v>30</v>
      </c>
      <c r="I51" s="44">
        <v>5.9</v>
      </c>
      <c r="J51" s="45">
        <v>6.8</v>
      </c>
      <c r="K51" s="45">
        <v>6.8</v>
      </c>
      <c r="L51" s="44">
        <v>5.74</v>
      </c>
      <c r="M51" s="44">
        <v>2.13</v>
      </c>
      <c r="N51" s="46" t="s">
        <v>31</v>
      </c>
      <c r="O51" s="46" t="s">
        <v>31</v>
      </c>
      <c r="P51" s="46" t="s">
        <v>31</v>
      </c>
      <c r="Q51" s="46">
        <v>0</v>
      </c>
      <c r="R51" s="46" t="s">
        <v>34</v>
      </c>
      <c r="S51" s="47"/>
      <c r="T51" s="48" t="s">
        <v>73</v>
      </c>
    </row>
    <row r="52" spans="1:20" ht="19.5" customHeight="1">
      <c r="A52" s="110">
        <v>11</v>
      </c>
      <c r="B52" s="111">
        <v>1821613521</v>
      </c>
      <c r="C52" s="39" t="s">
        <v>84</v>
      </c>
      <c r="D52" s="40" t="s">
        <v>57</v>
      </c>
      <c r="E52" s="108" t="s">
        <v>134</v>
      </c>
      <c r="F52" s="41">
        <v>34112</v>
      </c>
      <c r="G52" s="42" t="s">
        <v>38</v>
      </c>
      <c r="H52" s="43" t="s">
        <v>30</v>
      </c>
      <c r="I52" s="44">
        <v>6.39</v>
      </c>
      <c r="J52" s="45">
        <v>8.5</v>
      </c>
      <c r="K52" s="45">
        <v>7.5</v>
      </c>
      <c r="L52" s="44">
        <v>6.46</v>
      </c>
      <c r="M52" s="44">
        <v>2.5499999999999998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34</v>
      </c>
      <c r="S52" s="47"/>
      <c r="T52" s="48" t="s">
        <v>32</v>
      </c>
    </row>
    <row r="53" spans="1:20" ht="19.5" customHeight="1">
      <c r="A53" s="110">
        <v>12</v>
      </c>
      <c r="B53" s="111">
        <v>1921613369</v>
      </c>
      <c r="C53" s="39" t="s">
        <v>155</v>
      </c>
      <c r="D53" s="40" t="s">
        <v>118</v>
      </c>
      <c r="E53" s="108" t="s">
        <v>194</v>
      </c>
      <c r="F53" s="41">
        <v>34732</v>
      </c>
      <c r="G53" s="42" t="s">
        <v>38</v>
      </c>
      <c r="H53" s="43" t="s">
        <v>30</v>
      </c>
      <c r="I53" s="44">
        <v>7.81</v>
      </c>
      <c r="J53" s="45">
        <v>7.3</v>
      </c>
      <c r="K53" s="45">
        <v>8.4</v>
      </c>
      <c r="L53" s="44">
        <v>7.81</v>
      </c>
      <c r="M53" s="44">
        <v>3.38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59</v>
      </c>
      <c r="S53" s="47"/>
      <c r="T53" s="48" t="s">
        <v>32</v>
      </c>
    </row>
    <row r="54" spans="1:20" ht="19.5" customHeight="1">
      <c r="A54" s="110">
        <v>13</v>
      </c>
      <c r="B54" s="111">
        <v>1921618150</v>
      </c>
      <c r="C54" s="39" t="s">
        <v>156</v>
      </c>
      <c r="D54" s="40" t="s">
        <v>118</v>
      </c>
      <c r="E54" s="108" t="s">
        <v>194</v>
      </c>
      <c r="F54" s="41">
        <v>34921</v>
      </c>
      <c r="G54" s="42" t="s">
        <v>91</v>
      </c>
      <c r="H54" s="43" t="s">
        <v>30</v>
      </c>
      <c r="I54" s="44">
        <v>8.18</v>
      </c>
      <c r="J54" s="45">
        <v>8.3000000000000007</v>
      </c>
      <c r="K54" s="45">
        <v>9.1</v>
      </c>
      <c r="L54" s="44">
        <v>8.2100000000000009</v>
      </c>
      <c r="M54" s="44">
        <v>3.58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14</v>
      </c>
      <c r="B55" s="111">
        <v>1921623476</v>
      </c>
      <c r="C55" s="39" t="s">
        <v>157</v>
      </c>
      <c r="D55" s="40" t="s">
        <v>158</v>
      </c>
      <c r="E55" s="108" t="s">
        <v>194</v>
      </c>
      <c r="F55" s="41">
        <v>34869</v>
      </c>
      <c r="G55" s="42" t="s">
        <v>33</v>
      </c>
      <c r="H55" s="43" t="s">
        <v>30</v>
      </c>
      <c r="I55" s="44">
        <v>6.95</v>
      </c>
      <c r="J55" s="45">
        <v>6</v>
      </c>
      <c r="K55" s="45">
        <v>7.5</v>
      </c>
      <c r="L55" s="44">
        <v>6.87</v>
      </c>
      <c r="M55" s="44">
        <v>2.79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15</v>
      </c>
      <c r="B56" s="111">
        <v>1921613424</v>
      </c>
      <c r="C56" s="39" t="s">
        <v>159</v>
      </c>
      <c r="D56" s="40" t="s">
        <v>160</v>
      </c>
      <c r="E56" s="108" t="s">
        <v>194</v>
      </c>
      <c r="F56" s="41">
        <v>34155</v>
      </c>
      <c r="G56" s="42" t="s">
        <v>136</v>
      </c>
      <c r="H56" s="43" t="s">
        <v>30</v>
      </c>
      <c r="I56" s="44">
        <v>8.35</v>
      </c>
      <c r="J56" s="45">
        <v>8</v>
      </c>
      <c r="K56" s="45">
        <v>8.8000000000000007</v>
      </c>
      <c r="L56" s="44">
        <v>8.36</v>
      </c>
      <c r="M56" s="44">
        <v>3.66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16</v>
      </c>
      <c r="B57" s="111">
        <v>1921633992</v>
      </c>
      <c r="C57" s="39" t="s">
        <v>161</v>
      </c>
      <c r="D57" s="40" t="s">
        <v>162</v>
      </c>
      <c r="E57" s="108" t="s">
        <v>194</v>
      </c>
      <c r="F57" s="41">
        <v>34838</v>
      </c>
      <c r="G57" s="42" t="s">
        <v>38</v>
      </c>
      <c r="H57" s="43" t="s">
        <v>30</v>
      </c>
      <c r="I57" s="44">
        <v>6.79</v>
      </c>
      <c r="J57" s="45">
        <v>7.3</v>
      </c>
      <c r="K57" s="45">
        <v>7.1</v>
      </c>
      <c r="L57" s="44">
        <v>6.77</v>
      </c>
      <c r="M57" s="44">
        <v>2.7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17</v>
      </c>
      <c r="B58" s="111">
        <v>1921613326</v>
      </c>
      <c r="C58" s="39" t="s">
        <v>163</v>
      </c>
      <c r="D58" s="40" t="s">
        <v>164</v>
      </c>
      <c r="E58" s="108" t="s">
        <v>194</v>
      </c>
      <c r="F58" s="41">
        <v>34873</v>
      </c>
      <c r="G58" s="42" t="s">
        <v>38</v>
      </c>
      <c r="H58" s="43" t="s">
        <v>30</v>
      </c>
      <c r="I58" s="44">
        <v>8.02</v>
      </c>
      <c r="J58" s="45">
        <v>7</v>
      </c>
      <c r="K58" s="45">
        <v>7.9</v>
      </c>
      <c r="L58" s="44">
        <v>8</v>
      </c>
      <c r="M58" s="44">
        <v>3.48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32</v>
      </c>
    </row>
    <row r="59" spans="1:20" ht="19.5" customHeight="1">
      <c r="A59" s="110">
        <v>18</v>
      </c>
      <c r="B59" s="111">
        <v>1921613384</v>
      </c>
      <c r="C59" s="39" t="s">
        <v>165</v>
      </c>
      <c r="D59" s="40" t="s">
        <v>166</v>
      </c>
      <c r="E59" s="108" t="s">
        <v>194</v>
      </c>
      <c r="F59" s="41">
        <v>34790</v>
      </c>
      <c r="G59" s="42" t="s">
        <v>38</v>
      </c>
      <c r="H59" s="43" t="s">
        <v>30</v>
      </c>
      <c r="I59" s="44">
        <v>6.98</v>
      </c>
      <c r="J59" s="45">
        <v>7</v>
      </c>
      <c r="K59" s="45">
        <v>7.5</v>
      </c>
      <c r="L59" s="44">
        <v>7.09</v>
      </c>
      <c r="M59" s="44">
        <v>2.95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73</v>
      </c>
    </row>
    <row r="60" spans="1:20" ht="19.5" customHeight="1">
      <c r="A60" s="110">
        <v>19</v>
      </c>
      <c r="B60" s="111">
        <v>1920715799</v>
      </c>
      <c r="C60" s="39" t="s">
        <v>167</v>
      </c>
      <c r="D60" s="40" t="s">
        <v>86</v>
      </c>
      <c r="E60" s="108" t="s">
        <v>194</v>
      </c>
      <c r="F60" s="41">
        <v>34770</v>
      </c>
      <c r="G60" s="42" t="s">
        <v>38</v>
      </c>
      <c r="H60" s="43" t="s">
        <v>30</v>
      </c>
      <c r="I60" s="44">
        <v>7.17</v>
      </c>
      <c r="J60" s="45">
        <v>7</v>
      </c>
      <c r="K60" s="45">
        <v>7.2</v>
      </c>
      <c r="L60" s="44">
        <v>7.17</v>
      </c>
      <c r="M60" s="44">
        <v>2.96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36</v>
      </c>
      <c r="S60" s="47"/>
      <c r="T60" s="48" t="s">
        <v>32</v>
      </c>
    </row>
    <row r="61" spans="1:20" ht="19.5" customHeight="1">
      <c r="A61" s="110">
        <v>20</v>
      </c>
      <c r="B61" s="111">
        <v>1921258461</v>
      </c>
      <c r="C61" s="39" t="s">
        <v>168</v>
      </c>
      <c r="D61" s="40" t="s">
        <v>169</v>
      </c>
      <c r="E61" s="108" t="s">
        <v>194</v>
      </c>
      <c r="F61" s="41">
        <v>34658</v>
      </c>
      <c r="G61" s="42" t="s">
        <v>170</v>
      </c>
      <c r="H61" s="43" t="s">
        <v>30</v>
      </c>
      <c r="I61" s="44">
        <v>6.99</v>
      </c>
      <c r="J61" s="45">
        <v>5.5</v>
      </c>
      <c r="K61" s="45">
        <v>7.4</v>
      </c>
      <c r="L61" s="44">
        <v>7</v>
      </c>
      <c r="M61" s="44">
        <v>2.87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34</v>
      </c>
      <c r="S61" s="47"/>
      <c r="T61" s="48" t="s">
        <v>32</v>
      </c>
    </row>
    <row r="62" spans="1:20" ht="19.5" customHeight="1">
      <c r="A62" s="110">
        <v>21</v>
      </c>
      <c r="B62" s="111">
        <v>1921619092</v>
      </c>
      <c r="C62" s="39" t="s">
        <v>171</v>
      </c>
      <c r="D62" s="40" t="s">
        <v>143</v>
      </c>
      <c r="E62" s="108" t="s">
        <v>194</v>
      </c>
      <c r="F62" s="41">
        <v>34946</v>
      </c>
      <c r="G62" s="42" t="s">
        <v>91</v>
      </c>
      <c r="H62" s="43" t="s">
        <v>30</v>
      </c>
      <c r="I62" s="44">
        <v>8.17</v>
      </c>
      <c r="J62" s="45">
        <v>7</v>
      </c>
      <c r="K62" s="45">
        <v>7.7</v>
      </c>
      <c r="L62" s="44">
        <v>8.1199999999999992</v>
      </c>
      <c r="M62" s="44">
        <v>3.49</v>
      </c>
      <c r="N62" s="46" t="s">
        <v>31</v>
      </c>
      <c r="O62" s="46" t="s">
        <v>31</v>
      </c>
      <c r="P62" s="46" t="s">
        <v>31</v>
      </c>
      <c r="Q62" s="46" t="s">
        <v>31</v>
      </c>
      <c r="R62" s="46" t="s">
        <v>59</v>
      </c>
      <c r="S62" s="47"/>
      <c r="T62" s="48" t="s">
        <v>32</v>
      </c>
    </row>
    <row r="63" spans="1:20" ht="19.5" customHeight="1">
      <c r="A63" s="125">
        <v>22</v>
      </c>
      <c r="B63" s="126">
        <v>1921613354</v>
      </c>
      <c r="C63" s="127" t="s">
        <v>172</v>
      </c>
      <c r="D63" s="128" t="s">
        <v>173</v>
      </c>
      <c r="E63" s="129" t="s">
        <v>194</v>
      </c>
      <c r="F63" s="130">
        <v>34380</v>
      </c>
      <c r="G63" s="131" t="s">
        <v>38</v>
      </c>
      <c r="H63" s="132" t="s">
        <v>30</v>
      </c>
      <c r="I63" s="133">
        <v>7.58</v>
      </c>
      <c r="J63" s="134">
        <v>0</v>
      </c>
      <c r="K63" s="134">
        <v>0</v>
      </c>
      <c r="L63" s="133">
        <v>7.56</v>
      </c>
      <c r="M63" s="133">
        <v>3.21</v>
      </c>
      <c r="N63" s="135" t="s">
        <v>31</v>
      </c>
      <c r="O63" s="135" t="s">
        <v>31</v>
      </c>
      <c r="P63" s="135">
        <v>0</v>
      </c>
      <c r="Q63" s="135">
        <v>0</v>
      </c>
      <c r="R63" s="135"/>
      <c r="S63" s="136"/>
      <c r="T63" s="137" t="s">
        <v>70</v>
      </c>
    </row>
    <row r="64" spans="1:20" ht="19.5" customHeight="1">
      <c r="A64" s="166">
        <v>23</v>
      </c>
      <c r="B64" s="167">
        <v>1821616000</v>
      </c>
      <c r="C64" s="168" t="s">
        <v>174</v>
      </c>
      <c r="D64" s="169" t="s">
        <v>175</v>
      </c>
      <c r="E64" s="170" t="s">
        <v>194</v>
      </c>
      <c r="F64" s="171">
        <v>34421</v>
      </c>
      <c r="G64" s="172" t="s">
        <v>91</v>
      </c>
      <c r="H64" s="173" t="s">
        <v>30</v>
      </c>
      <c r="I64" s="174">
        <v>7.45</v>
      </c>
      <c r="J64" s="175">
        <v>7.3</v>
      </c>
      <c r="K64" s="175">
        <v>6.8</v>
      </c>
      <c r="L64" s="174">
        <v>7.4</v>
      </c>
      <c r="M64" s="174">
        <v>3.1</v>
      </c>
      <c r="N64" s="176" t="s">
        <v>31</v>
      </c>
      <c r="O64" s="176" t="s">
        <v>31</v>
      </c>
      <c r="P64" s="176" t="s">
        <v>31</v>
      </c>
      <c r="Q64" s="176" t="s">
        <v>31</v>
      </c>
      <c r="R64" s="176" t="s">
        <v>34</v>
      </c>
      <c r="S64" s="177"/>
      <c r="T64" s="178" t="s">
        <v>73</v>
      </c>
    </row>
    <row r="65" spans="1:20" ht="19.5" customHeight="1">
      <c r="A65" s="110">
        <v>24</v>
      </c>
      <c r="B65" s="111">
        <v>1921613427</v>
      </c>
      <c r="C65" s="39" t="s">
        <v>176</v>
      </c>
      <c r="D65" s="40" t="s">
        <v>177</v>
      </c>
      <c r="E65" s="108" t="s">
        <v>194</v>
      </c>
      <c r="F65" s="41">
        <v>34760</v>
      </c>
      <c r="G65" s="42" t="s">
        <v>178</v>
      </c>
      <c r="H65" s="43" t="s">
        <v>30</v>
      </c>
      <c r="I65" s="44">
        <v>7.08</v>
      </c>
      <c r="J65" s="45">
        <v>6</v>
      </c>
      <c r="K65" s="45">
        <v>6.8</v>
      </c>
      <c r="L65" s="44">
        <v>6.95</v>
      </c>
      <c r="M65" s="44">
        <v>2.83</v>
      </c>
      <c r="N65" s="46" t="s">
        <v>31</v>
      </c>
      <c r="O65" s="46" t="s">
        <v>31</v>
      </c>
      <c r="P65" s="46">
        <v>0</v>
      </c>
      <c r="Q65" s="46" t="s">
        <v>31</v>
      </c>
      <c r="R65" s="46" t="s">
        <v>36</v>
      </c>
      <c r="S65" s="47"/>
      <c r="T65" s="48" t="s">
        <v>32</v>
      </c>
    </row>
    <row r="66" spans="1:20" ht="19.5" customHeight="1">
      <c r="A66" s="110">
        <v>25</v>
      </c>
      <c r="B66" s="111">
        <v>1921613382</v>
      </c>
      <c r="C66" s="39" t="s">
        <v>179</v>
      </c>
      <c r="D66" s="40" t="s">
        <v>81</v>
      </c>
      <c r="E66" s="108" t="s">
        <v>194</v>
      </c>
      <c r="F66" s="41">
        <v>34656</v>
      </c>
      <c r="G66" s="42" t="s">
        <v>38</v>
      </c>
      <c r="H66" s="43" t="s">
        <v>30</v>
      </c>
      <c r="I66" s="44">
        <v>6.67</v>
      </c>
      <c r="J66" s="45">
        <v>5.8</v>
      </c>
      <c r="K66" s="45">
        <v>6.8</v>
      </c>
      <c r="L66" s="44">
        <v>6.69</v>
      </c>
      <c r="M66" s="44">
        <v>2.65</v>
      </c>
      <c r="N66" s="46" t="s">
        <v>31</v>
      </c>
      <c r="O66" s="46" t="s">
        <v>31</v>
      </c>
      <c r="P66" s="46" t="s">
        <v>31</v>
      </c>
      <c r="Q66" s="46" t="s">
        <v>31</v>
      </c>
      <c r="R66" s="46" t="s">
        <v>36</v>
      </c>
      <c r="S66" s="47"/>
      <c r="T66" s="48" t="s">
        <v>73</v>
      </c>
    </row>
    <row r="67" spans="1:20" ht="19.5" customHeight="1">
      <c r="A67" s="110">
        <v>26</v>
      </c>
      <c r="B67" s="111">
        <v>1921644977</v>
      </c>
      <c r="C67" s="39" t="s">
        <v>61</v>
      </c>
      <c r="D67" s="40" t="s">
        <v>180</v>
      </c>
      <c r="E67" s="108" t="s">
        <v>194</v>
      </c>
      <c r="F67" s="41">
        <v>34917</v>
      </c>
      <c r="G67" s="42" t="s">
        <v>38</v>
      </c>
      <c r="H67" s="43" t="s">
        <v>30</v>
      </c>
      <c r="I67" s="44">
        <v>7.05</v>
      </c>
      <c r="J67" s="45">
        <v>7</v>
      </c>
      <c r="K67" s="45">
        <v>7.2</v>
      </c>
      <c r="L67" s="44">
        <v>6.95</v>
      </c>
      <c r="M67" s="44">
        <v>2.84</v>
      </c>
      <c r="N67" s="46" t="s">
        <v>31</v>
      </c>
      <c r="O67" s="46" t="s">
        <v>31</v>
      </c>
      <c r="P67" s="46" t="s">
        <v>31</v>
      </c>
      <c r="Q67" s="46">
        <v>0</v>
      </c>
      <c r="R67" s="46" t="s">
        <v>36</v>
      </c>
      <c r="S67" s="47"/>
      <c r="T67" s="48" t="s">
        <v>73</v>
      </c>
    </row>
    <row r="68" spans="1:20" ht="19.5" customHeight="1">
      <c r="A68" s="110">
        <v>27</v>
      </c>
      <c r="B68" s="111">
        <v>1921613403</v>
      </c>
      <c r="C68" s="39" t="s">
        <v>181</v>
      </c>
      <c r="D68" s="40" t="s">
        <v>182</v>
      </c>
      <c r="E68" s="108" t="s">
        <v>194</v>
      </c>
      <c r="F68" s="41">
        <v>34867</v>
      </c>
      <c r="G68" s="42" t="s">
        <v>38</v>
      </c>
      <c r="H68" s="43" t="s">
        <v>30</v>
      </c>
      <c r="I68" s="44">
        <v>7.61</v>
      </c>
      <c r="J68" s="45">
        <v>6</v>
      </c>
      <c r="K68" s="45">
        <v>7.3</v>
      </c>
      <c r="L68" s="44">
        <v>7.57</v>
      </c>
      <c r="M68" s="44">
        <v>3.21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28</v>
      </c>
      <c r="B69" s="111">
        <v>1921616527</v>
      </c>
      <c r="C69" s="39" t="s">
        <v>183</v>
      </c>
      <c r="D69" s="40" t="s">
        <v>184</v>
      </c>
      <c r="E69" s="108" t="s">
        <v>194</v>
      </c>
      <c r="F69" s="41">
        <v>34935</v>
      </c>
      <c r="G69" s="42" t="s">
        <v>87</v>
      </c>
      <c r="H69" s="43" t="s">
        <v>30</v>
      </c>
      <c r="I69" s="44">
        <v>7.54</v>
      </c>
      <c r="J69" s="45">
        <v>6</v>
      </c>
      <c r="K69" s="45">
        <v>7.3</v>
      </c>
      <c r="L69" s="44">
        <v>7.45</v>
      </c>
      <c r="M69" s="44">
        <v>3.14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36</v>
      </c>
      <c r="S69" s="47"/>
      <c r="T69" s="48" t="s">
        <v>32</v>
      </c>
    </row>
    <row r="70" spans="1:20" ht="19.5" customHeight="1">
      <c r="A70" s="110">
        <v>29</v>
      </c>
      <c r="B70" s="111">
        <v>1921613446</v>
      </c>
      <c r="C70" s="39" t="s">
        <v>101</v>
      </c>
      <c r="D70" s="40" t="s">
        <v>185</v>
      </c>
      <c r="E70" s="108" t="s">
        <v>194</v>
      </c>
      <c r="F70" s="41">
        <v>34754</v>
      </c>
      <c r="G70" s="42" t="s">
        <v>91</v>
      </c>
      <c r="H70" s="43" t="s">
        <v>30</v>
      </c>
      <c r="I70" s="44">
        <v>8.35</v>
      </c>
      <c r="J70" s="45">
        <v>6</v>
      </c>
      <c r="K70" s="45">
        <v>8.1</v>
      </c>
      <c r="L70" s="44">
        <v>8.43</v>
      </c>
      <c r="M70" s="44">
        <v>3.7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59</v>
      </c>
      <c r="S70" s="47"/>
      <c r="T70" s="48" t="s">
        <v>32</v>
      </c>
    </row>
    <row r="71" spans="1:20" ht="19.5" customHeight="1">
      <c r="A71" s="110">
        <v>30</v>
      </c>
      <c r="B71" s="111">
        <v>1921619808</v>
      </c>
      <c r="C71" s="39" t="s">
        <v>186</v>
      </c>
      <c r="D71" s="40" t="s">
        <v>187</v>
      </c>
      <c r="E71" s="108" t="s">
        <v>194</v>
      </c>
      <c r="F71" s="41">
        <v>34992</v>
      </c>
      <c r="G71" s="42" t="s">
        <v>131</v>
      </c>
      <c r="H71" s="43" t="s">
        <v>30</v>
      </c>
      <c r="I71" s="44">
        <v>6.68</v>
      </c>
      <c r="J71" s="45">
        <v>5.5</v>
      </c>
      <c r="K71" s="45">
        <v>6.9</v>
      </c>
      <c r="L71" s="44">
        <v>6.68</v>
      </c>
      <c r="M71" s="44">
        <v>2.66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34</v>
      </c>
      <c r="S71" s="47"/>
      <c r="T71" s="48" t="s">
        <v>32</v>
      </c>
    </row>
    <row r="72" spans="1:20" ht="19.5" customHeight="1">
      <c r="A72" s="110">
        <v>31</v>
      </c>
      <c r="B72" s="111">
        <v>1921612689</v>
      </c>
      <c r="C72" s="39" t="s">
        <v>188</v>
      </c>
      <c r="D72" s="40" t="s">
        <v>189</v>
      </c>
      <c r="E72" s="108" t="s">
        <v>194</v>
      </c>
      <c r="F72" s="41">
        <v>34327</v>
      </c>
      <c r="G72" s="42" t="s">
        <v>37</v>
      </c>
      <c r="H72" s="43" t="s">
        <v>30</v>
      </c>
      <c r="I72" s="44">
        <v>7.77</v>
      </c>
      <c r="J72" s="45">
        <v>7</v>
      </c>
      <c r="K72" s="45">
        <v>7.4</v>
      </c>
      <c r="L72" s="44">
        <v>7.84</v>
      </c>
      <c r="M72" s="44">
        <v>3.39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32</v>
      </c>
      <c r="B73" s="111">
        <v>1921620927</v>
      </c>
      <c r="C73" s="39" t="s">
        <v>190</v>
      </c>
      <c r="D73" s="40" t="s">
        <v>191</v>
      </c>
      <c r="E73" s="108" t="s">
        <v>194</v>
      </c>
      <c r="F73" s="41">
        <v>34557</v>
      </c>
      <c r="G73" s="42" t="s">
        <v>38</v>
      </c>
      <c r="H73" s="43" t="s">
        <v>30</v>
      </c>
      <c r="I73" s="44">
        <v>7.19</v>
      </c>
      <c r="J73" s="45">
        <v>7.5</v>
      </c>
      <c r="K73" s="45">
        <v>7.2</v>
      </c>
      <c r="L73" s="44">
        <v>7.16</v>
      </c>
      <c r="M73" s="44">
        <v>2.92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36</v>
      </c>
      <c r="S73" s="47"/>
      <c r="T73" s="48" t="s">
        <v>32</v>
      </c>
    </row>
    <row r="74" spans="1:20" ht="19.5" customHeight="1">
      <c r="A74" s="110">
        <v>33</v>
      </c>
      <c r="B74" s="111">
        <v>1921613339</v>
      </c>
      <c r="C74" s="39" t="s">
        <v>61</v>
      </c>
      <c r="D74" s="40" t="s">
        <v>192</v>
      </c>
      <c r="E74" s="108" t="s">
        <v>194</v>
      </c>
      <c r="F74" s="41">
        <v>34794</v>
      </c>
      <c r="G74" s="42" t="s">
        <v>136</v>
      </c>
      <c r="H74" s="43" t="s">
        <v>30</v>
      </c>
      <c r="I74" s="44">
        <v>6.86</v>
      </c>
      <c r="J74" s="45">
        <v>8</v>
      </c>
      <c r="K74" s="45">
        <v>7.5</v>
      </c>
      <c r="L74" s="44">
        <v>6.92</v>
      </c>
      <c r="M74" s="44">
        <v>2.81</v>
      </c>
      <c r="N74" s="46" t="s">
        <v>31</v>
      </c>
      <c r="O74" s="46" t="s">
        <v>31</v>
      </c>
      <c r="P74" s="46" t="s">
        <v>31</v>
      </c>
      <c r="Q74" s="46" t="s">
        <v>31</v>
      </c>
      <c r="R74" s="46" t="s">
        <v>34</v>
      </c>
      <c r="S74" s="47"/>
      <c r="T74" s="48" t="s">
        <v>73</v>
      </c>
    </row>
    <row r="75" spans="1:20" ht="19.5" customHeight="1">
      <c r="A75" s="110">
        <v>34</v>
      </c>
      <c r="B75" s="111">
        <v>1921173896</v>
      </c>
      <c r="C75" s="39" t="s">
        <v>83</v>
      </c>
      <c r="D75" s="40" t="s">
        <v>193</v>
      </c>
      <c r="E75" s="108" t="s">
        <v>194</v>
      </c>
      <c r="F75" s="41">
        <v>34728</v>
      </c>
      <c r="G75" s="42" t="s">
        <v>33</v>
      </c>
      <c r="H75" s="43" t="s">
        <v>30</v>
      </c>
      <c r="I75" s="44">
        <v>7.04</v>
      </c>
      <c r="J75" s="45">
        <v>8</v>
      </c>
      <c r="K75" s="45">
        <v>7.5</v>
      </c>
      <c r="L75" s="44">
        <v>7.05</v>
      </c>
      <c r="M75" s="44">
        <v>2.88</v>
      </c>
      <c r="N75" s="46" t="s">
        <v>31</v>
      </c>
      <c r="O75" s="46" t="s">
        <v>31</v>
      </c>
      <c r="P75" s="46">
        <v>0</v>
      </c>
      <c r="Q75" s="46" t="s">
        <v>31</v>
      </c>
      <c r="R75" s="46" t="s">
        <v>34</v>
      </c>
      <c r="S75" s="47"/>
      <c r="T75" s="48" t="s">
        <v>32</v>
      </c>
    </row>
    <row r="76" spans="1:20" ht="19.5" customHeight="1">
      <c r="A76" s="110">
        <v>35</v>
      </c>
      <c r="B76" s="111">
        <v>171216362</v>
      </c>
      <c r="C76" s="39" t="s">
        <v>195</v>
      </c>
      <c r="D76" s="40" t="s">
        <v>196</v>
      </c>
      <c r="E76" s="108" t="s">
        <v>197</v>
      </c>
      <c r="F76" s="41">
        <v>33932</v>
      </c>
      <c r="G76" s="42" t="s">
        <v>38</v>
      </c>
      <c r="H76" s="43" t="s">
        <v>30</v>
      </c>
      <c r="I76" s="44">
        <v>5.76</v>
      </c>
      <c r="J76" s="45">
        <v>0</v>
      </c>
      <c r="K76" s="45">
        <v>0</v>
      </c>
      <c r="L76" s="44">
        <v>5.43</v>
      </c>
      <c r="M76" s="44">
        <v>1.99</v>
      </c>
      <c r="N76" s="46" t="s">
        <v>31</v>
      </c>
      <c r="O76" s="46" t="s">
        <v>31</v>
      </c>
      <c r="P76" s="46">
        <v>0</v>
      </c>
      <c r="Q76" s="46">
        <v>0</v>
      </c>
      <c r="R76" s="46" t="s">
        <v>34</v>
      </c>
      <c r="S76" s="47"/>
      <c r="T76" s="48" t="s">
        <v>70</v>
      </c>
    </row>
    <row r="77" spans="1:20" ht="19.5" customHeight="1">
      <c r="A77" s="110">
        <v>36</v>
      </c>
      <c r="B77" s="111">
        <v>2227611026</v>
      </c>
      <c r="C77" s="39" t="s">
        <v>215</v>
      </c>
      <c r="D77" s="40" t="s">
        <v>216</v>
      </c>
      <c r="E77" s="108" t="s">
        <v>217</v>
      </c>
      <c r="F77" s="41">
        <v>33458</v>
      </c>
      <c r="G77" s="42" t="s">
        <v>178</v>
      </c>
      <c r="H77" s="43" t="s">
        <v>30</v>
      </c>
      <c r="I77" s="44">
        <v>6.28</v>
      </c>
      <c r="J77" s="45">
        <v>8</v>
      </c>
      <c r="K77" s="45">
        <v>6.5</v>
      </c>
      <c r="L77" s="44">
        <v>6.32</v>
      </c>
      <c r="M77" s="44">
        <v>2.36</v>
      </c>
      <c r="N77" s="46" t="s">
        <v>31</v>
      </c>
      <c r="O77" s="46" t="s">
        <v>31</v>
      </c>
      <c r="P77" s="46" t="s">
        <v>31</v>
      </c>
      <c r="Q77" s="46" t="s">
        <v>31</v>
      </c>
      <c r="R77" s="46" t="s">
        <v>36</v>
      </c>
      <c r="S77" s="47"/>
      <c r="T77" s="48" t="s">
        <v>32</v>
      </c>
    </row>
    <row r="78" spans="1:20" ht="19.5" customHeight="1">
      <c r="A78" s="110">
        <v>37</v>
      </c>
      <c r="B78" s="111">
        <v>178214850</v>
      </c>
      <c r="C78" s="39" t="s">
        <v>224</v>
      </c>
      <c r="D78" s="40" t="s">
        <v>225</v>
      </c>
      <c r="E78" s="108" t="s">
        <v>226</v>
      </c>
      <c r="F78" s="41">
        <v>29587</v>
      </c>
      <c r="G78" s="42" t="s">
        <v>227</v>
      </c>
      <c r="H78" s="43" t="s">
        <v>30</v>
      </c>
      <c r="I78" s="44">
        <v>5.43</v>
      </c>
      <c r="J78" s="45">
        <v>6.8</v>
      </c>
      <c r="K78" s="45">
        <v>7.4</v>
      </c>
      <c r="L78" s="44">
        <v>5.57</v>
      </c>
      <c r="M78" s="44">
        <v>2</v>
      </c>
      <c r="N78" s="46" t="s">
        <v>31</v>
      </c>
      <c r="O78" s="46" t="s">
        <v>31</v>
      </c>
      <c r="P78" s="46">
        <v>0</v>
      </c>
      <c r="Q78" s="46">
        <v>0</v>
      </c>
      <c r="R78" s="46" t="s">
        <v>99</v>
      </c>
      <c r="S78" s="47"/>
      <c r="T78" s="48" t="s">
        <v>73</v>
      </c>
    </row>
    <row r="79" spans="1:20" ht="19.5" customHeight="1">
      <c r="A79" s="125">
        <v>38</v>
      </c>
      <c r="B79" s="126">
        <v>152210195</v>
      </c>
      <c r="C79" s="127" t="s">
        <v>228</v>
      </c>
      <c r="D79" s="128" t="s">
        <v>80</v>
      </c>
      <c r="E79" s="129" t="s">
        <v>229</v>
      </c>
      <c r="F79" s="130" t="s">
        <v>230</v>
      </c>
      <c r="G79" s="131" t="s">
        <v>38</v>
      </c>
      <c r="H79" s="132" t="s">
        <v>30</v>
      </c>
      <c r="I79" s="133">
        <v>5.95</v>
      </c>
      <c r="J79" s="134">
        <v>7</v>
      </c>
      <c r="K79" s="134">
        <v>6.9</v>
      </c>
      <c r="L79" s="133">
        <v>6.01</v>
      </c>
      <c r="M79" s="133">
        <v>2.25</v>
      </c>
      <c r="N79" s="135" t="s">
        <v>31</v>
      </c>
      <c r="O79" s="135" t="s">
        <v>31</v>
      </c>
      <c r="P79" s="135">
        <v>0</v>
      </c>
      <c r="Q79" s="135" t="s">
        <v>31</v>
      </c>
      <c r="R79" s="135" t="s">
        <v>34</v>
      </c>
      <c r="S79" s="136"/>
      <c r="T79" s="137" t="s">
        <v>73</v>
      </c>
    </row>
    <row r="80" spans="1:20" ht="18">
      <c r="A80" s="20"/>
      <c r="B80" s="21"/>
      <c r="D80" s="22"/>
      <c r="E80" s="22"/>
      <c r="F80" s="23"/>
      <c r="G80" s="24"/>
      <c r="H80" s="25"/>
      <c r="I80" s="26"/>
      <c r="J80" s="26"/>
      <c r="K80" s="26"/>
      <c r="L80" s="26"/>
      <c r="M80" s="26"/>
      <c r="N80" s="26"/>
      <c r="O80" s="26"/>
      <c r="P80" s="183" t="s">
        <v>280</v>
      </c>
      <c r="Q80" s="183"/>
      <c r="R80" s="183"/>
      <c r="S80" s="183"/>
      <c r="T80" s="183"/>
    </row>
    <row r="81" spans="1:20">
      <c r="A81" s="27" t="s">
        <v>23</v>
      </c>
      <c r="B81" s="28"/>
      <c r="G81" s="29" t="s">
        <v>24</v>
      </c>
      <c r="H81" s="29"/>
      <c r="J81" s="30"/>
      <c r="L81" s="30" t="s">
        <v>25</v>
      </c>
      <c r="M81" s="30"/>
      <c r="N81" s="31"/>
      <c r="O81" s="31"/>
      <c r="P81" s="184" t="s">
        <v>26</v>
      </c>
      <c r="Q81" s="184"/>
      <c r="R81" s="184"/>
      <c r="S81" s="184"/>
      <c r="T81" s="184"/>
    </row>
    <row r="82" spans="1:20" ht="18">
      <c r="A82" s="33"/>
      <c r="G82" s="34"/>
      <c r="H82" s="33"/>
      <c r="J82" s="35"/>
      <c r="L82" s="35"/>
      <c r="M82" s="36"/>
      <c r="N82" s="31"/>
      <c r="O82" s="31"/>
      <c r="P82" s="26"/>
      <c r="Q82" s="26"/>
      <c r="R82" s="26"/>
      <c r="S82" s="26"/>
      <c r="T82" s="26"/>
    </row>
    <row r="83" spans="1:20" ht="15.75">
      <c r="A83" s="33"/>
      <c r="G83" s="34"/>
      <c r="H83" s="33"/>
      <c r="J83" s="35"/>
      <c r="L83" s="35"/>
      <c r="M83" s="36"/>
      <c r="N83" s="31"/>
      <c r="O83" s="31"/>
      <c r="P83" s="31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3"/>
      <c r="G85" s="34"/>
      <c r="H85" s="33"/>
      <c r="J85" s="35"/>
      <c r="L85" s="35"/>
      <c r="M85" s="36"/>
      <c r="N85" s="37"/>
      <c r="O85" s="37"/>
      <c r="P85" s="37"/>
      <c r="Q85" s="36"/>
      <c r="R85" s="36"/>
      <c r="S85" s="33"/>
      <c r="T85" s="33"/>
    </row>
    <row r="86" spans="1:20" ht="15.75">
      <c r="A86" s="38" t="s">
        <v>27</v>
      </c>
      <c r="B86" s="38"/>
      <c r="G86" s="29"/>
      <c r="H86" s="29"/>
      <c r="J86" s="30"/>
      <c r="L86" s="30" t="s">
        <v>28</v>
      </c>
      <c r="M86" s="30"/>
      <c r="N86" s="37"/>
      <c r="O86" s="37"/>
      <c r="P86" s="184" t="s">
        <v>29</v>
      </c>
      <c r="Q86" s="184"/>
      <c r="R86" s="184"/>
      <c r="S86" s="184"/>
      <c r="T86" s="184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80:T80"/>
    <mergeCell ref="P81:T81"/>
    <mergeCell ref="P86:T86"/>
    <mergeCell ref="P4:P6"/>
    <mergeCell ref="Q4:Q6"/>
    <mergeCell ref="R4:R6"/>
    <mergeCell ref="S4:S6"/>
    <mergeCell ref="T4:T6"/>
  </mergeCells>
  <conditionalFormatting sqref="T37:T38 T42:T79">
    <cfRule type="cellIs" dxfId="82" priority="124" operator="notEqual">
      <formula>"CNTN"</formula>
    </cfRule>
  </conditionalFormatting>
  <conditionalFormatting sqref="J37:K38 J42:K79">
    <cfRule type="cellIs" dxfId="81" priority="123" operator="lessThan">
      <formula>5.5</formula>
    </cfRule>
  </conditionalFormatting>
  <conditionalFormatting sqref="J37:K38 J42:K79">
    <cfRule type="cellIs" dxfId="80" priority="122" operator="lessThan">
      <formula>5.5</formula>
    </cfRule>
  </conditionalFormatting>
  <conditionalFormatting sqref="N37:Q38 N42:R79">
    <cfRule type="cellIs" dxfId="79" priority="121" operator="equal">
      <formula>0</formula>
    </cfRule>
  </conditionalFormatting>
  <conditionalFormatting sqref="N37:Q38 N42:R79">
    <cfRule type="cellIs" dxfId="78" priority="120" operator="equal">
      <formula>"Ko Đạt"</formula>
    </cfRule>
  </conditionalFormatting>
  <conditionalFormatting sqref="T9">
    <cfRule type="cellIs" dxfId="77" priority="59" operator="notEqual">
      <formula>"CNTN"</formula>
    </cfRule>
  </conditionalFormatting>
  <conditionalFormatting sqref="J9:K9">
    <cfRule type="cellIs" dxfId="76" priority="58" operator="lessThan">
      <formula>5.5</formula>
    </cfRule>
  </conditionalFormatting>
  <conditionalFormatting sqref="J9:K9">
    <cfRule type="cellIs" dxfId="75" priority="57" operator="lessThan">
      <formula>5.5</formula>
    </cfRule>
  </conditionalFormatting>
  <conditionalFormatting sqref="R9">
    <cfRule type="cellIs" dxfId="74" priority="56" operator="equal">
      <formula>0</formula>
    </cfRule>
  </conditionalFormatting>
  <conditionalFormatting sqref="R9">
    <cfRule type="cellIs" dxfId="73" priority="55" operator="equal">
      <formula>"Ko Đạt"</formula>
    </cfRule>
  </conditionalFormatting>
  <conditionalFormatting sqref="T10:T18 T22:T29">
    <cfRule type="cellIs" dxfId="72" priority="54" operator="notEqual">
      <formula>"CNTN"</formula>
    </cfRule>
  </conditionalFormatting>
  <conditionalFormatting sqref="J10:K18 J22:K29">
    <cfRule type="cellIs" dxfId="71" priority="53" operator="lessThan">
      <formula>5.5</formula>
    </cfRule>
  </conditionalFormatting>
  <conditionalFormatting sqref="J10:K18 J22:K29">
    <cfRule type="cellIs" dxfId="70" priority="52" operator="lessThan">
      <formula>5.5</formula>
    </cfRule>
  </conditionalFormatting>
  <conditionalFormatting sqref="N10:R18 N22:R29">
    <cfRule type="cellIs" dxfId="69" priority="51" operator="equal">
      <formula>0</formula>
    </cfRule>
  </conditionalFormatting>
  <conditionalFormatting sqref="N10:R18 N22:R29">
    <cfRule type="cellIs" dxfId="68" priority="50" operator="equal">
      <formula>"Ko Đạt"</formula>
    </cfRule>
  </conditionalFormatting>
  <conditionalFormatting sqref="R38">
    <cfRule type="cellIs" dxfId="67" priority="19" operator="equal">
      <formula>0</formula>
    </cfRule>
  </conditionalFormatting>
  <conditionalFormatting sqref="R38">
    <cfRule type="cellIs" dxfId="66" priority="18" operator="equal">
      <formula>"Ko Đạt"</formula>
    </cfRule>
  </conditionalFormatting>
  <conditionalFormatting sqref="N9:Q9">
    <cfRule type="cellIs" dxfId="65" priority="44" operator="equal">
      <formula>0</formula>
    </cfRule>
  </conditionalFormatting>
  <conditionalFormatting sqref="N9:Q9">
    <cfRule type="cellIs" dxfId="64" priority="43" operator="equal">
      <formula>"Ko Đạt"</formula>
    </cfRule>
  </conditionalFormatting>
  <conditionalFormatting sqref="T31:T34">
    <cfRule type="cellIs" dxfId="63" priority="42" operator="notEqual">
      <formula>"CNTN"</formula>
    </cfRule>
  </conditionalFormatting>
  <conditionalFormatting sqref="J31:K34">
    <cfRule type="cellIs" dxfId="62" priority="41" operator="lessThan">
      <formula>5.5</formula>
    </cfRule>
  </conditionalFormatting>
  <conditionalFormatting sqref="J31:K34">
    <cfRule type="cellIs" dxfId="61" priority="40" operator="lessThan">
      <formula>5.5</formula>
    </cfRule>
  </conditionalFormatting>
  <conditionalFormatting sqref="N31:R34">
    <cfRule type="cellIs" dxfId="60" priority="39" operator="equal">
      <formula>0</formula>
    </cfRule>
  </conditionalFormatting>
  <conditionalFormatting sqref="N31:R34">
    <cfRule type="cellIs" dxfId="59" priority="38" operator="equal">
      <formula>"Ko Đạt"</formula>
    </cfRule>
  </conditionalFormatting>
  <conditionalFormatting sqref="T39:T40">
    <cfRule type="cellIs" dxfId="58" priority="32" operator="notEqual">
      <formula>"CNTN"</formula>
    </cfRule>
  </conditionalFormatting>
  <conditionalFormatting sqref="J39:K40">
    <cfRule type="cellIs" dxfId="57" priority="31" operator="lessThan">
      <formula>5.5</formula>
    </cfRule>
  </conditionalFormatting>
  <conditionalFormatting sqref="J39:K40">
    <cfRule type="cellIs" dxfId="56" priority="30" operator="lessThan">
      <formula>5.5</formula>
    </cfRule>
  </conditionalFormatting>
  <conditionalFormatting sqref="N40:R40 N39:Q39">
    <cfRule type="cellIs" dxfId="55" priority="29" operator="equal">
      <formula>0</formula>
    </cfRule>
  </conditionalFormatting>
  <conditionalFormatting sqref="N40:R40 N39:Q39">
    <cfRule type="cellIs" dxfId="54" priority="28" operator="equal">
      <formula>"Ko Đạt"</formula>
    </cfRule>
  </conditionalFormatting>
  <conditionalFormatting sqref="R37">
    <cfRule type="cellIs" dxfId="53" priority="21" operator="equal">
      <formula>0</formula>
    </cfRule>
  </conditionalFormatting>
  <conditionalFormatting sqref="R37">
    <cfRule type="cellIs" dxfId="52" priority="20" operator="equal">
      <formula>"Ko Đạt"</formula>
    </cfRule>
  </conditionalFormatting>
  <conditionalFormatting sqref="R39">
    <cfRule type="cellIs" dxfId="51" priority="17" operator="equal">
      <formula>0</formula>
    </cfRule>
  </conditionalFormatting>
  <conditionalFormatting sqref="R39">
    <cfRule type="cellIs" dxfId="50" priority="16" operator="equal">
      <formula>"Ko Đạt"</formula>
    </cfRule>
  </conditionalFormatting>
  <conditionalFormatting sqref="T19:T21">
    <cfRule type="cellIs" dxfId="49" priority="10" operator="notEqual">
      <formula>"CNTN"</formula>
    </cfRule>
  </conditionalFormatting>
  <conditionalFormatting sqref="J19:K21">
    <cfRule type="cellIs" dxfId="48" priority="9" operator="lessThan">
      <formula>5.5</formula>
    </cfRule>
  </conditionalFormatting>
  <conditionalFormatting sqref="J19:K21">
    <cfRule type="cellIs" dxfId="47" priority="8" operator="lessThan">
      <formula>5.5</formula>
    </cfRule>
  </conditionalFormatting>
  <conditionalFormatting sqref="N19:R21">
    <cfRule type="cellIs" dxfId="46" priority="7" operator="equal">
      <formula>0</formula>
    </cfRule>
  </conditionalFormatting>
  <conditionalFormatting sqref="N19:R21">
    <cfRule type="cellIs" dxfId="45" priority="6" operator="equal">
      <formula>"Ko Đạt"</formula>
    </cfRule>
  </conditionalFormatting>
  <conditionalFormatting sqref="T35:T36">
    <cfRule type="cellIs" dxfId="44" priority="5" operator="notEqual">
      <formula>"CNTN"</formula>
    </cfRule>
  </conditionalFormatting>
  <conditionalFormatting sqref="J35:K36">
    <cfRule type="cellIs" dxfId="43" priority="4" operator="lessThan">
      <formula>5.5</formula>
    </cfRule>
  </conditionalFormatting>
  <conditionalFormatting sqref="J35:K36">
    <cfRule type="cellIs" dxfId="42" priority="3" operator="lessThan">
      <formula>5.5</formula>
    </cfRule>
  </conditionalFormatting>
  <conditionalFormatting sqref="N35:R36">
    <cfRule type="cellIs" dxfId="41" priority="2" operator="equal">
      <formula>0</formula>
    </cfRule>
  </conditionalFormatting>
  <conditionalFormatting sqref="N35:R36">
    <cfRule type="cellIs" dxfId="4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11" sqref="A11:XFD11"/>
    </sheetView>
  </sheetViews>
  <sheetFormatPr defaultRowHeight="15"/>
  <cols>
    <col min="1" max="1" width="3.7109375" customWidth="1"/>
    <col min="2" max="2" width="10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8" t="s">
        <v>0</v>
      </c>
      <c r="B1" s="188"/>
      <c r="C1" s="188"/>
      <c r="D1" s="188"/>
      <c r="E1" s="107"/>
      <c r="F1" s="189" t="s">
        <v>102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.75">
      <c r="A2" s="190" t="s">
        <v>1</v>
      </c>
      <c r="B2" s="190"/>
      <c r="C2" s="190"/>
      <c r="D2" s="190"/>
      <c r="E2" s="107"/>
      <c r="F2" s="189" t="s">
        <v>88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1" t="s">
        <v>2</v>
      </c>
      <c r="B4" s="194" t="s">
        <v>3</v>
      </c>
      <c r="C4" s="197" t="s">
        <v>4</v>
      </c>
      <c r="D4" s="198"/>
      <c r="E4" s="203" t="s">
        <v>5</v>
      </c>
      <c r="F4" s="203" t="s">
        <v>6</v>
      </c>
      <c r="G4" s="191" t="s">
        <v>7</v>
      </c>
      <c r="H4" s="206" t="s">
        <v>8</v>
      </c>
      <c r="I4" s="180" t="s">
        <v>9</v>
      </c>
      <c r="J4" s="209" t="s">
        <v>10</v>
      </c>
      <c r="K4" s="210"/>
      <c r="L4" s="211" t="s">
        <v>11</v>
      </c>
      <c r="M4" s="212"/>
      <c r="N4" s="180" t="s">
        <v>12</v>
      </c>
      <c r="O4" s="180" t="s">
        <v>13</v>
      </c>
      <c r="P4" s="180" t="s">
        <v>14</v>
      </c>
      <c r="Q4" s="180" t="s">
        <v>15</v>
      </c>
      <c r="R4" s="180" t="s">
        <v>16</v>
      </c>
      <c r="S4" s="185" t="s">
        <v>17</v>
      </c>
      <c r="T4" s="185" t="s">
        <v>18</v>
      </c>
    </row>
    <row r="5" spans="1:20" ht="27.75" customHeight="1">
      <c r="A5" s="192"/>
      <c r="B5" s="195"/>
      <c r="C5" s="199"/>
      <c r="D5" s="200"/>
      <c r="E5" s="204"/>
      <c r="F5" s="204"/>
      <c r="G5" s="192"/>
      <c r="H5" s="207"/>
      <c r="I5" s="181"/>
      <c r="J5" s="180" t="s">
        <v>19</v>
      </c>
      <c r="K5" s="185" t="s">
        <v>20</v>
      </c>
      <c r="L5" s="213"/>
      <c r="M5" s="214"/>
      <c r="N5" s="181"/>
      <c r="O5" s="181"/>
      <c r="P5" s="181"/>
      <c r="Q5" s="181"/>
      <c r="R5" s="181"/>
      <c r="S5" s="186"/>
      <c r="T5" s="186"/>
    </row>
    <row r="6" spans="1:20">
      <c r="A6" s="193"/>
      <c r="B6" s="196"/>
      <c r="C6" s="201"/>
      <c r="D6" s="202"/>
      <c r="E6" s="205"/>
      <c r="F6" s="205"/>
      <c r="G6" s="193"/>
      <c r="H6" s="208"/>
      <c r="I6" s="182"/>
      <c r="J6" s="182"/>
      <c r="K6" s="187"/>
      <c r="L6" s="7" t="s">
        <v>21</v>
      </c>
      <c r="M6" s="8" t="s">
        <v>22</v>
      </c>
      <c r="N6" s="182"/>
      <c r="O6" s="182"/>
      <c r="P6" s="182"/>
      <c r="Q6" s="182"/>
      <c r="R6" s="182"/>
      <c r="S6" s="187"/>
      <c r="T6" s="187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238</v>
      </c>
      <c r="D9" s="40" t="s">
        <v>71</v>
      </c>
      <c r="E9" s="108" t="s">
        <v>236</v>
      </c>
      <c r="F9" s="41" t="s">
        <v>239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>A10+1</f>
        <v>3</v>
      </c>
      <c r="B11" s="111">
        <v>1821623529</v>
      </c>
      <c r="C11" s="138" t="s">
        <v>77</v>
      </c>
      <c r="D11" s="40" t="s">
        <v>263</v>
      </c>
      <c r="E11" s="108" t="s">
        <v>90</v>
      </c>
      <c r="F11" s="41">
        <v>34617</v>
      </c>
      <c r="G11" s="42" t="s">
        <v>92</v>
      </c>
      <c r="H11" s="43" t="s">
        <v>30</v>
      </c>
      <c r="I11" s="44">
        <v>6.82</v>
      </c>
      <c r="J11" s="45">
        <v>8</v>
      </c>
      <c r="K11" s="45">
        <v>6.8</v>
      </c>
      <c r="L11" s="44">
        <v>6.77</v>
      </c>
      <c r="M11" s="44">
        <v>2.72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36</v>
      </c>
      <c r="S11" s="139"/>
      <c r="T11" s="140" t="s">
        <v>32</v>
      </c>
    </row>
    <row r="12" spans="1:20" ht="18.95" customHeight="1">
      <c r="A12" s="110">
        <f>A11+1</f>
        <v>4</v>
      </c>
      <c r="B12" s="111">
        <v>171216367</v>
      </c>
      <c r="C12" s="138" t="s">
        <v>97</v>
      </c>
      <c r="D12" s="40" t="s">
        <v>98</v>
      </c>
      <c r="E12" s="108" t="s">
        <v>96</v>
      </c>
      <c r="F12" s="41">
        <v>34117</v>
      </c>
      <c r="G12" s="42" t="s">
        <v>92</v>
      </c>
      <c r="H12" s="43" t="s">
        <v>30</v>
      </c>
      <c r="I12" s="44">
        <v>6.28</v>
      </c>
      <c r="J12" s="45">
        <v>7</v>
      </c>
      <c r="K12" s="45">
        <v>7</v>
      </c>
      <c r="L12" s="44">
        <v>6.33</v>
      </c>
      <c r="M12" s="44">
        <v>2.44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31</v>
      </c>
      <c r="S12" s="139"/>
      <c r="T12" s="140" t="s">
        <v>32</v>
      </c>
    </row>
    <row r="13" spans="1:20" ht="18.95" customHeight="1">
      <c r="A13" s="110">
        <f t="shared" ref="A13" si="0">A12+1</f>
        <v>5</v>
      </c>
      <c r="B13" s="111">
        <v>169221615</v>
      </c>
      <c r="C13" s="138" t="s">
        <v>251</v>
      </c>
      <c r="D13" s="40" t="s">
        <v>153</v>
      </c>
      <c r="E13" s="108" t="s">
        <v>253</v>
      </c>
      <c r="F13" s="41" t="s">
        <v>252</v>
      </c>
      <c r="G13" s="42" t="s">
        <v>33</v>
      </c>
      <c r="H13" s="43" t="s">
        <v>30</v>
      </c>
      <c r="I13" s="44">
        <v>5.85</v>
      </c>
      <c r="J13" s="45">
        <v>5.5</v>
      </c>
      <c r="K13" s="45">
        <v>6.9</v>
      </c>
      <c r="L13" s="44">
        <v>5.9</v>
      </c>
      <c r="M13" s="44">
        <v>2.1800000000000002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ref="A14:A16" si="1">A13+1</f>
        <v>6</v>
      </c>
      <c r="B14" s="111">
        <v>178223016</v>
      </c>
      <c r="C14" s="138" t="s">
        <v>254</v>
      </c>
      <c r="D14" s="40" t="s">
        <v>255</v>
      </c>
      <c r="E14" s="108" t="s">
        <v>256</v>
      </c>
      <c r="F14" s="41" t="s">
        <v>257</v>
      </c>
      <c r="G14" s="42" t="s">
        <v>38</v>
      </c>
      <c r="H14" s="43" t="s">
        <v>30</v>
      </c>
      <c r="I14" s="44">
        <v>6.39</v>
      </c>
      <c r="J14" s="45">
        <v>7.8</v>
      </c>
      <c r="K14" s="45">
        <v>6.7</v>
      </c>
      <c r="L14" s="44">
        <v>6.41</v>
      </c>
      <c r="M14" s="44">
        <v>2.48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10">
        <f t="shared" si="1"/>
        <v>7</v>
      </c>
      <c r="B15" s="111">
        <v>178224856</v>
      </c>
      <c r="C15" s="138" t="s">
        <v>61</v>
      </c>
      <c r="D15" s="40" t="s">
        <v>95</v>
      </c>
      <c r="E15" s="108" t="s">
        <v>260</v>
      </c>
      <c r="F15" s="41" t="s">
        <v>258</v>
      </c>
      <c r="G15" s="42" t="s">
        <v>259</v>
      </c>
      <c r="H15" s="43" t="s">
        <v>30</v>
      </c>
      <c r="I15" s="44">
        <v>6.33</v>
      </c>
      <c r="J15" s="45">
        <v>6</v>
      </c>
      <c r="K15" s="45">
        <v>6.7</v>
      </c>
      <c r="L15" s="44">
        <v>6.36</v>
      </c>
      <c r="M15" s="44">
        <v>2.44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8.95" customHeight="1">
      <c r="A16" s="125">
        <f t="shared" si="1"/>
        <v>8</v>
      </c>
      <c r="B16" s="111">
        <v>178224879</v>
      </c>
      <c r="C16" s="138" t="s">
        <v>277</v>
      </c>
      <c r="D16" s="40" t="s">
        <v>278</v>
      </c>
      <c r="E16" s="179" t="s">
        <v>260</v>
      </c>
      <c r="F16" s="41" t="s">
        <v>279</v>
      </c>
      <c r="G16" s="42" t="s">
        <v>227</v>
      </c>
      <c r="H16" s="43" t="s">
        <v>30</v>
      </c>
      <c r="I16" s="44">
        <v>6.43</v>
      </c>
      <c r="J16" s="45">
        <v>5.5</v>
      </c>
      <c r="K16" s="45">
        <v>7.6</v>
      </c>
      <c r="L16" s="44">
        <v>6.51</v>
      </c>
      <c r="M16" s="44">
        <v>2.56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8.95" customHeight="1">
      <c r="A17" s="9" t="s">
        <v>74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1821626007</v>
      </c>
      <c r="C18" s="39" t="s">
        <v>79</v>
      </c>
      <c r="D18" s="40" t="s">
        <v>242</v>
      </c>
      <c r="E18" s="108" t="s">
        <v>90</v>
      </c>
      <c r="F18" s="41">
        <v>34409</v>
      </c>
      <c r="G18" s="42" t="s">
        <v>40</v>
      </c>
      <c r="H18" s="43" t="s">
        <v>30</v>
      </c>
      <c r="I18" s="44">
        <v>6.92</v>
      </c>
      <c r="J18" s="45">
        <v>7.3</v>
      </c>
      <c r="K18" s="45">
        <v>7</v>
      </c>
      <c r="L18" s="44">
        <v>6.85</v>
      </c>
      <c r="M18" s="44">
        <v>2.78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47"/>
      <c r="T18" s="48" t="s">
        <v>32</v>
      </c>
    </row>
    <row r="19" spans="1:20" ht="18.95" customHeight="1">
      <c r="A19" s="9" t="s">
        <v>64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18.95" customHeight="1">
      <c r="A20" s="110">
        <v>1</v>
      </c>
      <c r="B20" s="111">
        <v>152226201</v>
      </c>
      <c r="C20" s="39" t="s">
        <v>233</v>
      </c>
      <c r="D20" s="40" t="s">
        <v>78</v>
      </c>
      <c r="E20" s="108" t="s">
        <v>234</v>
      </c>
      <c r="F20" s="41" t="s">
        <v>235</v>
      </c>
      <c r="G20" s="42" t="s">
        <v>39</v>
      </c>
      <c r="H20" s="43" t="s">
        <v>30</v>
      </c>
      <c r="I20" s="44">
        <v>6.73</v>
      </c>
      <c r="J20" s="45">
        <v>5.5</v>
      </c>
      <c r="K20" s="45">
        <v>6.1</v>
      </c>
      <c r="L20" s="44">
        <v>6.7</v>
      </c>
      <c r="M20" s="44">
        <v>2.65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32</v>
      </c>
    </row>
    <row r="21" spans="1:20" ht="18.95" customHeight="1">
      <c r="A21" s="110">
        <f>A20+1</f>
        <v>2</v>
      </c>
      <c r="B21" s="111">
        <v>162223430</v>
      </c>
      <c r="C21" s="39" t="s">
        <v>140</v>
      </c>
      <c r="D21" s="40" t="s">
        <v>193</v>
      </c>
      <c r="E21" s="108" t="s">
        <v>236</v>
      </c>
      <c r="F21" s="41" t="s">
        <v>237</v>
      </c>
      <c r="G21" s="42" t="s">
        <v>38</v>
      </c>
      <c r="H21" s="43" t="s">
        <v>30</v>
      </c>
      <c r="I21" s="44">
        <v>5.69</v>
      </c>
      <c r="J21" s="45">
        <v>6</v>
      </c>
      <c r="K21" s="45">
        <v>6.2</v>
      </c>
      <c r="L21" s="44">
        <v>5.72</v>
      </c>
      <c r="M21" s="44">
        <v>2.13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73</v>
      </c>
    </row>
    <row r="22" spans="1:20" ht="18.95" customHeight="1">
      <c r="A22" s="110">
        <f t="shared" ref="A22:A26" si="2">A21+1</f>
        <v>3</v>
      </c>
      <c r="B22" s="111">
        <v>172227084</v>
      </c>
      <c r="C22" s="39" t="s">
        <v>240</v>
      </c>
      <c r="D22" s="40" t="s">
        <v>241</v>
      </c>
      <c r="E22" s="108" t="s">
        <v>58</v>
      </c>
      <c r="F22" s="41">
        <v>34196</v>
      </c>
      <c r="G22" s="42" t="s">
        <v>37</v>
      </c>
      <c r="H22" s="43" t="s">
        <v>30</v>
      </c>
      <c r="I22" s="44">
        <v>5.63</v>
      </c>
      <c r="J22" s="45">
        <v>6</v>
      </c>
      <c r="K22" s="45">
        <v>7.3</v>
      </c>
      <c r="L22" s="44">
        <v>5.74</v>
      </c>
      <c r="M22" s="44">
        <v>2.12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>
        <v>0</v>
      </c>
      <c r="S22" s="47"/>
      <c r="T22" s="48" t="s">
        <v>73</v>
      </c>
    </row>
    <row r="23" spans="1:20" ht="18.95" customHeight="1">
      <c r="A23" s="110">
        <f t="shared" si="2"/>
        <v>4</v>
      </c>
      <c r="B23" s="111">
        <v>1821623528</v>
      </c>
      <c r="C23" s="39" t="s">
        <v>243</v>
      </c>
      <c r="D23" s="40" t="s">
        <v>130</v>
      </c>
      <c r="E23" s="108" t="s">
        <v>90</v>
      </c>
      <c r="F23" s="41">
        <v>34668</v>
      </c>
      <c r="G23" s="42" t="s">
        <v>38</v>
      </c>
      <c r="H23" s="43" t="s">
        <v>30</v>
      </c>
      <c r="I23" s="44">
        <v>6.43</v>
      </c>
      <c r="J23" s="45">
        <v>8</v>
      </c>
      <c r="K23" s="45">
        <v>7.2</v>
      </c>
      <c r="L23" s="44">
        <v>6.48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5</v>
      </c>
      <c r="B24" s="111">
        <v>1821625647</v>
      </c>
      <c r="C24" s="39" t="s">
        <v>244</v>
      </c>
      <c r="D24" s="40" t="s">
        <v>118</v>
      </c>
      <c r="E24" s="108" t="s">
        <v>90</v>
      </c>
      <c r="F24" s="41">
        <v>33858</v>
      </c>
      <c r="G24" s="42" t="s">
        <v>39</v>
      </c>
      <c r="H24" s="43" t="s">
        <v>30</v>
      </c>
      <c r="I24" s="44">
        <v>6.87</v>
      </c>
      <c r="J24" s="45">
        <v>6</v>
      </c>
      <c r="K24" s="45">
        <v>6.5</v>
      </c>
      <c r="L24" s="44">
        <v>6.79</v>
      </c>
      <c r="M24" s="44">
        <v>2.72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47"/>
      <c r="T24" s="48" t="s">
        <v>32</v>
      </c>
    </row>
    <row r="25" spans="1:20" ht="18.95" customHeight="1">
      <c r="A25" s="110">
        <f t="shared" si="2"/>
        <v>6</v>
      </c>
      <c r="B25" s="111">
        <v>172227122</v>
      </c>
      <c r="C25" s="39" t="s">
        <v>123</v>
      </c>
      <c r="D25" s="40" t="s">
        <v>245</v>
      </c>
      <c r="E25" s="108" t="s">
        <v>90</v>
      </c>
      <c r="F25" s="41">
        <v>34028</v>
      </c>
      <c r="G25" s="42" t="s">
        <v>39</v>
      </c>
      <c r="H25" s="43" t="s">
        <v>30</v>
      </c>
      <c r="I25" s="44">
        <v>6.18</v>
      </c>
      <c r="J25" s="45">
        <v>7</v>
      </c>
      <c r="K25" s="45">
        <v>6</v>
      </c>
      <c r="L25" s="44">
        <v>6.01</v>
      </c>
      <c r="M25" s="44">
        <v>2.2799999999999998</v>
      </c>
      <c r="N25" s="46" t="s">
        <v>31</v>
      </c>
      <c r="O25" s="46" t="s">
        <v>31</v>
      </c>
      <c r="P25" s="46" t="s">
        <v>31</v>
      </c>
      <c r="Q25" s="46">
        <v>0</v>
      </c>
      <c r="R25" s="46" t="s">
        <v>34</v>
      </c>
      <c r="S25" s="47"/>
      <c r="T25" s="48" t="s">
        <v>73</v>
      </c>
    </row>
    <row r="26" spans="1:20" ht="18.95" customHeight="1">
      <c r="A26" s="125">
        <f t="shared" si="2"/>
        <v>7</v>
      </c>
      <c r="B26" s="126">
        <v>1920628841</v>
      </c>
      <c r="C26" s="127" t="s">
        <v>247</v>
      </c>
      <c r="D26" s="128" t="s">
        <v>248</v>
      </c>
      <c r="E26" s="129" t="s">
        <v>249</v>
      </c>
      <c r="F26" s="130">
        <v>34900</v>
      </c>
      <c r="G26" s="131" t="s">
        <v>250</v>
      </c>
      <c r="H26" s="132" t="s">
        <v>199</v>
      </c>
      <c r="I26" s="133">
        <v>7.15</v>
      </c>
      <c r="J26" s="134">
        <v>6.8</v>
      </c>
      <c r="K26" s="134">
        <v>7</v>
      </c>
      <c r="L26" s="133">
        <v>7.18</v>
      </c>
      <c r="M26" s="133">
        <v>2.98</v>
      </c>
      <c r="N26" s="135" t="s">
        <v>31</v>
      </c>
      <c r="O26" s="135" t="s">
        <v>31</v>
      </c>
      <c r="P26" s="46" t="s">
        <v>31</v>
      </c>
      <c r="Q26" s="135" t="s">
        <v>31</v>
      </c>
      <c r="R26" s="135" t="s">
        <v>36</v>
      </c>
      <c r="S26" s="136"/>
      <c r="T26" s="137" t="s">
        <v>32</v>
      </c>
    </row>
    <row r="27" spans="1:20" ht="18">
      <c r="A27" s="20"/>
      <c r="B27" s="112"/>
      <c r="D27" s="113"/>
      <c r="E27" s="113"/>
      <c r="F27" s="114"/>
      <c r="G27" s="24"/>
      <c r="H27" s="115"/>
      <c r="I27" s="26"/>
      <c r="J27" s="26"/>
      <c r="K27" s="26"/>
      <c r="L27" s="26"/>
      <c r="M27" s="26"/>
      <c r="N27" s="26"/>
      <c r="O27" s="26"/>
      <c r="P27" s="183" t="s">
        <v>280</v>
      </c>
      <c r="Q27" s="183"/>
      <c r="R27" s="183"/>
      <c r="S27" s="183"/>
      <c r="T27" s="183"/>
    </row>
    <row r="28" spans="1:20">
      <c r="A28" s="116" t="s">
        <v>23</v>
      </c>
      <c r="B28" s="117"/>
      <c r="G28" s="118" t="s">
        <v>24</v>
      </c>
      <c r="H28" s="118"/>
      <c r="J28" s="119"/>
      <c r="L28" s="119" t="s">
        <v>25</v>
      </c>
      <c r="M28" s="119"/>
      <c r="N28" s="31"/>
      <c r="O28" s="31"/>
      <c r="P28" s="184" t="s">
        <v>26</v>
      </c>
      <c r="Q28" s="184"/>
      <c r="R28" s="184"/>
      <c r="S28" s="184"/>
      <c r="T28" s="184"/>
    </row>
    <row r="29" spans="1:20" ht="18">
      <c r="A29" s="120"/>
      <c r="G29" s="121"/>
      <c r="H29" s="120"/>
      <c r="J29" s="122"/>
      <c r="L29" s="122"/>
      <c r="M29" s="123"/>
      <c r="N29" s="31"/>
      <c r="O29" s="31"/>
      <c r="P29" s="26"/>
      <c r="Q29" s="26"/>
      <c r="R29" s="26"/>
      <c r="S29" s="26"/>
      <c r="T29" s="26"/>
    </row>
    <row r="30" spans="1:20" ht="15.75">
      <c r="A30" s="120"/>
      <c r="G30" s="121"/>
      <c r="H30" s="120"/>
      <c r="J30" s="122"/>
      <c r="L30" s="122"/>
      <c r="M30" s="123"/>
      <c r="N30" s="31"/>
      <c r="O30" s="31"/>
      <c r="P30" s="31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0"/>
      <c r="G32" s="121"/>
      <c r="H32" s="120"/>
      <c r="J32" s="122"/>
      <c r="L32" s="122"/>
      <c r="M32" s="123"/>
      <c r="N32" s="37"/>
      <c r="O32" s="37"/>
      <c r="P32" s="37"/>
      <c r="Q32" s="123"/>
      <c r="R32" s="123"/>
      <c r="S32" s="120"/>
      <c r="T32" s="120"/>
    </row>
    <row r="33" spans="1:20" ht="15.75">
      <c r="A33" s="124" t="s">
        <v>27</v>
      </c>
      <c r="B33" s="124"/>
      <c r="G33" s="118"/>
      <c r="H33" s="118"/>
      <c r="J33" s="119"/>
      <c r="L33" s="119" t="s">
        <v>28</v>
      </c>
      <c r="M33" s="119"/>
      <c r="N33" s="37"/>
      <c r="O33" s="37"/>
      <c r="P33" s="184" t="s">
        <v>29</v>
      </c>
      <c r="Q33" s="184"/>
      <c r="R33" s="184"/>
      <c r="S33" s="184"/>
      <c r="T33" s="184"/>
    </row>
  </sheetData>
  <mergeCells count="26">
    <mergeCell ref="N4:N6"/>
    <mergeCell ref="O4:O6"/>
    <mergeCell ref="P27:T27"/>
    <mergeCell ref="P28:T28"/>
    <mergeCell ref="P33:T33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14">
    <cfRule type="cellIs" dxfId="39" priority="25" operator="notEqual">
      <formula>"CNTN"</formula>
    </cfRule>
  </conditionalFormatting>
  <conditionalFormatting sqref="J9:K14">
    <cfRule type="cellIs" dxfId="38" priority="24" operator="lessThan">
      <formula>5.5</formula>
    </cfRule>
  </conditionalFormatting>
  <conditionalFormatting sqref="J9:K14">
    <cfRule type="cellIs" dxfId="37" priority="23" operator="lessThan">
      <formula>5.5</formula>
    </cfRule>
  </conditionalFormatting>
  <conditionalFormatting sqref="N9:R14">
    <cfRule type="cellIs" dxfId="36" priority="22" operator="equal">
      <formula>0</formula>
    </cfRule>
  </conditionalFormatting>
  <conditionalFormatting sqref="N9:R14">
    <cfRule type="cellIs" dxfId="35" priority="21" operator="equal">
      <formula>"Ko Đạt"</formula>
    </cfRule>
  </conditionalFormatting>
  <conditionalFormatting sqref="T18">
    <cfRule type="cellIs" dxfId="34" priority="20" operator="notEqual">
      <formula>"CNTN"</formula>
    </cfRule>
  </conditionalFormatting>
  <conditionalFormatting sqref="J18:K18">
    <cfRule type="cellIs" dxfId="33" priority="19" operator="lessThan">
      <formula>5.5</formula>
    </cfRule>
  </conditionalFormatting>
  <conditionalFormatting sqref="J18:K18">
    <cfRule type="cellIs" dxfId="32" priority="18" operator="lessThan">
      <formula>5.5</formula>
    </cfRule>
  </conditionalFormatting>
  <conditionalFormatting sqref="N18:R18">
    <cfRule type="cellIs" dxfId="31" priority="17" operator="equal">
      <formula>0</formula>
    </cfRule>
  </conditionalFormatting>
  <conditionalFormatting sqref="N18:R18">
    <cfRule type="cellIs" dxfId="30" priority="16" operator="equal">
      <formula>"Ko Đạt"</formula>
    </cfRule>
  </conditionalFormatting>
  <conditionalFormatting sqref="T20:T26">
    <cfRule type="cellIs" dxfId="29" priority="10" operator="notEqual">
      <formula>"CNTN"</formula>
    </cfRule>
  </conditionalFormatting>
  <conditionalFormatting sqref="J20:K26">
    <cfRule type="cellIs" dxfId="28" priority="9" operator="lessThan">
      <formula>5.5</formula>
    </cfRule>
  </conditionalFormatting>
  <conditionalFormatting sqref="J20:K26">
    <cfRule type="cellIs" dxfId="27" priority="8" operator="lessThan">
      <formula>5.5</formula>
    </cfRule>
  </conditionalFormatting>
  <conditionalFormatting sqref="N20:R26">
    <cfRule type="cellIs" dxfId="26" priority="7" operator="equal">
      <formula>0</formula>
    </cfRule>
  </conditionalFormatting>
  <conditionalFormatting sqref="N20:R26">
    <cfRule type="cellIs" dxfId="25" priority="6" operator="equal">
      <formula>"Ko Đạt"</formula>
    </cfRule>
  </conditionalFormatting>
  <conditionalFormatting sqref="T15:T16">
    <cfRule type="cellIs" dxfId="24" priority="5" operator="notEqual">
      <formula>"CNTN"</formula>
    </cfRule>
  </conditionalFormatting>
  <conditionalFormatting sqref="J15:K16">
    <cfRule type="cellIs" dxfId="23" priority="4" operator="lessThan">
      <formula>5.5</formula>
    </cfRule>
  </conditionalFormatting>
  <conditionalFormatting sqref="J15:K16">
    <cfRule type="cellIs" dxfId="22" priority="3" operator="lessThan">
      <formula>5.5</formula>
    </cfRule>
  </conditionalFormatting>
  <conditionalFormatting sqref="N15:R16">
    <cfRule type="cellIs" dxfId="21" priority="2" operator="equal">
      <formula>0</formula>
    </cfRule>
  </conditionalFormatting>
  <conditionalFormatting sqref="N15:R16">
    <cfRule type="cellIs" dxfId="20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S17" sqref="S17:V17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15" t="s">
        <v>0</v>
      </c>
      <c r="B1" s="215"/>
      <c r="C1" s="215"/>
      <c r="D1" s="215"/>
      <c r="E1" s="49"/>
      <c r="F1" s="216" t="s">
        <v>102</v>
      </c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15.75" customHeight="1">
      <c r="A2" s="217" t="s">
        <v>41</v>
      </c>
      <c r="B2" s="217"/>
      <c r="C2" s="217"/>
      <c r="D2" s="217"/>
      <c r="E2" s="49"/>
      <c r="F2" s="216" t="s">
        <v>42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18" t="s">
        <v>2</v>
      </c>
      <c r="B4" s="221" t="s">
        <v>3</v>
      </c>
      <c r="C4" s="224" t="s">
        <v>4</v>
      </c>
      <c r="D4" s="225"/>
      <c r="E4" s="230" t="s">
        <v>5</v>
      </c>
      <c r="F4" s="230" t="s">
        <v>6</v>
      </c>
      <c r="G4" s="221" t="s">
        <v>7</v>
      </c>
      <c r="H4" s="221" t="s">
        <v>43</v>
      </c>
      <c r="I4" s="240" t="s">
        <v>44</v>
      </c>
      <c r="J4" s="243" t="s">
        <v>45</v>
      </c>
      <c r="K4" s="245" t="s">
        <v>10</v>
      </c>
      <c r="L4" s="246"/>
      <c r="M4" s="246"/>
      <c r="N4" s="246"/>
      <c r="O4" s="247"/>
      <c r="P4" s="248" t="s">
        <v>46</v>
      </c>
      <c r="Q4" s="248"/>
      <c r="R4" s="221" t="s">
        <v>12</v>
      </c>
      <c r="S4" s="221" t="s">
        <v>13</v>
      </c>
      <c r="T4" s="234" t="s">
        <v>16</v>
      </c>
      <c r="U4" s="221" t="s">
        <v>47</v>
      </c>
      <c r="V4" s="221" t="s">
        <v>48</v>
      </c>
    </row>
    <row r="5" spans="1:22" ht="42">
      <c r="A5" s="219"/>
      <c r="B5" s="222"/>
      <c r="C5" s="226"/>
      <c r="D5" s="227"/>
      <c r="E5" s="231"/>
      <c r="F5" s="231"/>
      <c r="G5" s="222"/>
      <c r="H5" s="222"/>
      <c r="I5" s="241"/>
      <c r="J5" s="244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22"/>
      <c r="S5" s="222"/>
      <c r="T5" s="235"/>
      <c r="U5" s="222"/>
      <c r="V5" s="222"/>
    </row>
    <row r="6" spans="1:22" ht="22.5" customHeight="1">
      <c r="A6" s="220"/>
      <c r="B6" s="223"/>
      <c r="C6" s="228"/>
      <c r="D6" s="229"/>
      <c r="E6" s="232"/>
      <c r="F6" s="232"/>
      <c r="G6" s="220"/>
      <c r="H6" s="220"/>
      <c r="I6" s="242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37">
        <v>101</v>
      </c>
      <c r="Q6" s="238"/>
      <c r="R6" s="223"/>
      <c r="S6" s="223"/>
      <c r="T6" s="236"/>
      <c r="U6" s="223"/>
      <c r="V6" s="223"/>
    </row>
    <row r="7" spans="1:22" s="67" customFormat="1" ht="19.5" hidden="1" customHeight="1">
      <c r="A7" s="60" t="s">
        <v>261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74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152">
        <v>1</v>
      </c>
      <c r="B9" s="94">
        <v>161217626</v>
      </c>
      <c r="C9" s="95" t="s">
        <v>262</v>
      </c>
      <c r="D9" s="96" t="s">
        <v>263</v>
      </c>
      <c r="E9" s="97" t="s">
        <v>264</v>
      </c>
      <c r="F9" s="98" t="s">
        <v>265</v>
      </c>
      <c r="G9" s="99" t="s">
        <v>33</v>
      </c>
      <c r="H9" s="99" t="s">
        <v>30</v>
      </c>
      <c r="I9" s="100">
        <v>6.29</v>
      </c>
      <c r="J9" s="101">
        <v>6.29</v>
      </c>
      <c r="K9" s="102">
        <v>7.7</v>
      </c>
      <c r="L9" s="102">
        <v>7.3</v>
      </c>
      <c r="M9" s="102">
        <v>7.3</v>
      </c>
      <c r="N9" s="102">
        <v>8</v>
      </c>
      <c r="O9" s="103">
        <v>7.46</v>
      </c>
      <c r="P9" s="101">
        <v>6.35</v>
      </c>
      <c r="Q9" s="101">
        <v>2.44</v>
      </c>
      <c r="R9" s="104" t="s">
        <v>62</v>
      </c>
      <c r="S9" s="104" t="s">
        <v>62</v>
      </c>
      <c r="T9" s="104" t="s">
        <v>34</v>
      </c>
      <c r="U9" s="100"/>
      <c r="V9" s="105" t="s">
        <v>32</v>
      </c>
    </row>
    <row r="10" spans="1:22" s="67" customFormat="1" ht="20.100000000000001" customHeight="1">
      <c r="A10" s="93">
        <f>A9+1</f>
        <v>2</v>
      </c>
      <c r="B10" s="94">
        <v>1811615913</v>
      </c>
      <c r="C10" s="95" t="s">
        <v>266</v>
      </c>
      <c r="D10" s="96" t="s">
        <v>98</v>
      </c>
      <c r="E10" s="97" t="s">
        <v>100</v>
      </c>
      <c r="F10" s="98" t="s">
        <v>267</v>
      </c>
      <c r="G10" s="99" t="s">
        <v>38</v>
      </c>
      <c r="H10" s="99" t="s">
        <v>30</v>
      </c>
      <c r="I10" s="100"/>
      <c r="J10" s="101">
        <v>5.75</v>
      </c>
      <c r="K10" s="102">
        <v>7.5</v>
      </c>
      <c r="L10" s="102">
        <v>7.5</v>
      </c>
      <c r="M10" s="102">
        <v>7.5</v>
      </c>
      <c r="N10" s="102">
        <v>8.5</v>
      </c>
      <c r="O10" s="103">
        <v>7.5</v>
      </c>
      <c r="P10" s="101">
        <v>5.85</v>
      </c>
      <c r="Q10" s="101">
        <v>2.14</v>
      </c>
      <c r="R10" s="104" t="s">
        <v>31</v>
      </c>
      <c r="S10" s="104" t="s">
        <v>69</v>
      </c>
      <c r="T10" s="104" t="s">
        <v>34</v>
      </c>
      <c r="U10" s="100"/>
      <c r="V10" s="105" t="s">
        <v>73</v>
      </c>
    </row>
    <row r="11" spans="1:22" s="67" customFormat="1" ht="20.100000000000001" customHeight="1">
      <c r="A11" s="68" t="s">
        <v>268</v>
      </c>
      <c r="B11" s="69"/>
      <c r="C11" s="62"/>
      <c r="D11" s="63"/>
      <c r="E11" s="63"/>
      <c r="F11" s="64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0.100000000000001" customHeight="1">
      <c r="A12" s="152">
        <v>1</v>
      </c>
      <c r="B12" s="94">
        <v>1911616911</v>
      </c>
      <c r="C12" s="95" t="s">
        <v>269</v>
      </c>
      <c r="D12" s="96" t="s">
        <v>270</v>
      </c>
      <c r="E12" s="97" t="s">
        <v>271</v>
      </c>
      <c r="F12" s="98">
        <v>34995</v>
      </c>
      <c r="G12" s="99" t="s">
        <v>33</v>
      </c>
      <c r="H12" s="99" t="s">
        <v>30</v>
      </c>
      <c r="I12" s="100"/>
      <c r="J12" s="101">
        <v>5.57</v>
      </c>
      <c r="K12" s="102">
        <v>8.4</v>
      </c>
      <c r="L12" s="102">
        <v>6.8</v>
      </c>
      <c r="M12" s="102">
        <v>6.8</v>
      </c>
      <c r="N12" s="102">
        <v>9</v>
      </c>
      <c r="O12" s="103">
        <v>7.33</v>
      </c>
      <c r="P12" s="101">
        <v>5.73</v>
      </c>
      <c r="Q12" s="101">
        <v>2.11</v>
      </c>
      <c r="R12" s="104" t="s">
        <v>69</v>
      </c>
      <c r="S12" s="104" t="s">
        <v>31</v>
      </c>
      <c r="T12" s="104" t="s">
        <v>34</v>
      </c>
      <c r="U12" s="100">
        <v>5</v>
      </c>
      <c r="V12" s="105" t="s">
        <v>73</v>
      </c>
    </row>
    <row r="13" spans="1:22" s="67" customFormat="1" ht="20.100000000000001" customHeight="1">
      <c r="A13" s="93">
        <f>A12+1</f>
        <v>2</v>
      </c>
      <c r="B13" s="94">
        <v>2010615688</v>
      </c>
      <c r="C13" s="95" t="s">
        <v>61</v>
      </c>
      <c r="D13" s="96" t="s">
        <v>272</v>
      </c>
      <c r="E13" s="97" t="s">
        <v>273</v>
      </c>
      <c r="F13" s="98">
        <v>35385</v>
      </c>
      <c r="G13" s="99" t="s">
        <v>38</v>
      </c>
      <c r="H13" s="99" t="s">
        <v>30</v>
      </c>
      <c r="I13" s="100"/>
      <c r="J13" s="101">
        <v>5.87</v>
      </c>
      <c r="K13" s="102">
        <v>8.9</v>
      </c>
      <c r="L13" s="102">
        <v>7.2</v>
      </c>
      <c r="M13" s="102">
        <v>7.2</v>
      </c>
      <c r="N13" s="102">
        <v>8.5</v>
      </c>
      <c r="O13" s="103">
        <v>7.77</v>
      </c>
      <c r="P13" s="101">
        <v>5.95</v>
      </c>
      <c r="Q13" s="101">
        <v>2.1800000000000002</v>
      </c>
      <c r="R13" s="104" t="s">
        <v>31</v>
      </c>
      <c r="S13" s="104" t="s">
        <v>31</v>
      </c>
      <c r="T13" s="104" t="s">
        <v>34</v>
      </c>
      <c r="U13" s="100">
        <v>1</v>
      </c>
      <c r="V13" s="105" t="s">
        <v>73</v>
      </c>
    </row>
    <row r="14" spans="1:22" s="67" customFormat="1" ht="20.100000000000001" customHeight="1">
      <c r="A14" s="93">
        <f>A13+1</f>
        <v>3</v>
      </c>
      <c r="B14" s="94">
        <v>1821614010</v>
      </c>
      <c r="C14" s="95" t="s">
        <v>274</v>
      </c>
      <c r="D14" s="96" t="s">
        <v>81</v>
      </c>
      <c r="E14" s="97" t="s">
        <v>273</v>
      </c>
      <c r="F14" s="98">
        <v>34268</v>
      </c>
      <c r="G14" s="99" t="s">
        <v>38</v>
      </c>
      <c r="H14" s="99" t="s">
        <v>30</v>
      </c>
      <c r="I14" s="100"/>
      <c r="J14" s="101">
        <v>5.37</v>
      </c>
      <c r="K14" s="102">
        <v>8.1</v>
      </c>
      <c r="L14" s="102">
        <v>7.1</v>
      </c>
      <c r="M14" s="102">
        <v>7.1</v>
      </c>
      <c r="N14" s="102">
        <v>7.5</v>
      </c>
      <c r="O14" s="103">
        <v>7.43</v>
      </c>
      <c r="P14" s="101">
        <v>5.53</v>
      </c>
      <c r="Q14" s="101">
        <v>1.97</v>
      </c>
      <c r="R14" s="104" t="s">
        <v>31</v>
      </c>
      <c r="S14" s="104" t="s">
        <v>31</v>
      </c>
      <c r="T14" s="104" t="s">
        <v>34</v>
      </c>
      <c r="U14" s="100">
        <v>4</v>
      </c>
      <c r="V14" s="105" t="s">
        <v>70</v>
      </c>
    </row>
    <row r="15" spans="1:22" s="67" customFormat="1" ht="20.100000000000001" customHeight="1">
      <c r="A15" s="153">
        <f>A14+1</f>
        <v>4</v>
      </c>
      <c r="B15" s="154">
        <v>2011617171</v>
      </c>
      <c r="C15" s="155" t="s">
        <v>275</v>
      </c>
      <c r="D15" s="156" t="s">
        <v>276</v>
      </c>
      <c r="E15" s="157" t="s">
        <v>273</v>
      </c>
      <c r="F15" s="158">
        <v>34961</v>
      </c>
      <c r="G15" s="159" t="s">
        <v>210</v>
      </c>
      <c r="H15" s="159" t="s">
        <v>30</v>
      </c>
      <c r="I15" s="160"/>
      <c r="J15" s="161">
        <v>5.49</v>
      </c>
      <c r="K15" s="162">
        <v>7.9</v>
      </c>
      <c r="L15" s="162">
        <v>6.8</v>
      </c>
      <c r="M15" s="162">
        <v>6.8</v>
      </c>
      <c r="N15" s="162">
        <v>6.5</v>
      </c>
      <c r="O15" s="163">
        <v>7.17</v>
      </c>
      <c r="P15" s="161">
        <v>5.95</v>
      </c>
      <c r="Q15" s="161">
        <v>2.17</v>
      </c>
      <c r="R15" s="164" t="s">
        <v>31</v>
      </c>
      <c r="S15" s="164" t="s">
        <v>31</v>
      </c>
      <c r="T15" s="164">
        <v>0</v>
      </c>
      <c r="U15" s="160">
        <v>7</v>
      </c>
      <c r="V15" s="165" t="s">
        <v>73</v>
      </c>
    </row>
    <row r="16" spans="1:22" s="80" customFormat="1" ht="20.100000000000001" customHeight="1">
      <c r="A16" s="71"/>
      <c r="B16" s="72"/>
      <c r="C16" s="73"/>
      <c r="D16" s="74"/>
      <c r="E16" s="74"/>
      <c r="F16" s="75"/>
      <c r="G16" s="76"/>
      <c r="H16" s="77"/>
      <c r="I16" s="78"/>
      <c r="J16" s="79"/>
      <c r="K16" s="29"/>
      <c r="L16" s="29"/>
      <c r="M16" s="29"/>
      <c r="N16" s="29"/>
      <c r="O16" s="29"/>
      <c r="P16" s="29"/>
      <c r="Q16" s="29"/>
      <c r="R16" s="29"/>
      <c r="S16" s="239" t="s">
        <v>281</v>
      </c>
      <c r="T16" s="239"/>
      <c r="U16" s="239"/>
      <c r="V16" s="239"/>
    </row>
    <row r="17" spans="1:22" ht="15">
      <c r="A17" s="27" t="s">
        <v>23</v>
      </c>
      <c r="B17" s="28"/>
      <c r="C17" s="27"/>
      <c r="F17" s="233" t="s">
        <v>24</v>
      </c>
      <c r="G17" s="233"/>
      <c r="H17" s="29"/>
      <c r="I17" s="29"/>
      <c r="J17" s="29"/>
      <c r="M17" s="32" t="s">
        <v>25</v>
      </c>
      <c r="N17" s="32"/>
      <c r="O17" s="32"/>
      <c r="P17" s="82"/>
      <c r="Q17" s="82"/>
      <c r="S17" s="184" t="s">
        <v>26</v>
      </c>
      <c r="T17" s="184"/>
      <c r="U17" s="184"/>
      <c r="V17" s="184"/>
    </row>
    <row r="18" spans="1:22" ht="18">
      <c r="A18" s="33"/>
      <c r="B18" s="70"/>
      <c r="C18" s="70"/>
      <c r="D18" s="83"/>
      <c r="E18" s="83"/>
      <c r="F18" s="34"/>
      <c r="G18" s="34"/>
      <c r="H18" s="84"/>
      <c r="I18" s="84"/>
      <c r="J18" s="33"/>
      <c r="M18" s="35"/>
      <c r="N18" s="36"/>
      <c r="O18" s="36"/>
      <c r="P18" s="82"/>
      <c r="Q18" s="82"/>
      <c r="S18" s="85"/>
      <c r="T18" s="85"/>
      <c r="U18" s="86"/>
      <c r="V18" s="85"/>
    </row>
    <row r="19" spans="1:22" ht="15.75">
      <c r="A19" s="33"/>
      <c r="B19" s="70"/>
      <c r="C19" s="70"/>
      <c r="D19" s="83"/>
      <c r="E19" s="83"/>
      <c r="F19" s="34"/>
      <c r="G19" s="34"/>
      <c r="H19" s="84"/>
      <c r="I19" s="84"/>
      <c r="J19" s="33"/>
      <c r="M19" s="35"/>
      <c r="N19" s="36"/>
      <c r="O19" s="36"/>
      <c r="P19" s="82"/>
      <c r="Q19" s="82"/>
      <c r="S19" s="82"/>
      <c r="T19" s="82"/>
      <c r="U19" s="34"/>
      <c r="V19" s="33"/>
    </row>
    <row r="20" spans="1:22" ht="15.75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7"/>
      <c r="Q20" s="87"/>
      <c r="S20" s="87"/>
      <c r="T20" s="87"/>
      <c r="U20" s="34"/>
      <c r="V20" s="33"/>
    </row>
    <row r="21" spans="1:22" ht="15.75">
      <c r="A21" s="70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7"/>
      <c r="Q21" s="87"/>
      <c r="S21" s="87"/>
      <c r="T21" s="87"/>
      <c r="U21" s="34"/>
      <c r="V21" s="33"/>
    </row>
    <row r="22" spans="1:22" ht="15.75">
      <c r="A22" s="88" t="s">
        <v>56</v>
      </c>
      <c r="B22" s="38"/>
      <c r="C22" s="70"/>
      <c r="D22" s="83"/>
      <c r="E22" s="83"/>
      <c r="F22" s="29"/>
      <c r="G22" s="29"/>
      <c r="H22" s="29"/>
      <c r="I22" s="29"/>
      <c r="J22" s="29"/>
      <c r="M22" s="32" t="s">
        <v>28</v>
      </c>
      <c r="N22" s="32"/>
      <c r="O22" s="32"/>
      <c r="P22" s="87"/>
      <c r="Q22" s="87"/>
      <c r="S22" s="184" t="s">
        <v>29</v>
      </c>
      <c r="T22" s="184"/>
      <c r="U22" s="184"/>
      <c r="V22" s="184"/>
    </row>
    <row r="23" spans="1:22">
      <c r="A23" s="67"/>
      <c r="B23" s="67"/>
      <c r="C23" s="70"/>
      <c r="D23" s="67"/>
      <c r="E23" s="67"/>
      <c r="F23" s="89"/>
      <c r="G23" s="89"/>
      <c r="H23" s="67"/>
      <c r="I23" s="90"/>
      <c r="J23" s="90"/>
      <c r="K23" s="91"/>
      <c r="L23" s="90"/>
      <c r="M23" s="90"/>
      <c r="N23" s="90"/>
      <c r="O23" s="90"/>
      <c r="P23" s="90"/>
      <c r="Q23" s="90"/>
      <c r="R23" s="90"/>
      <c r="S23" s="90"/>
      <c r="T23" s="90"/>
      <c r="U23" s="92"/>
      <c r="V23" s="67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</sheetData>
  <mergeCells count="25">
    <mergeCell ref="F17:G17"/>
    <mergeCell ref="S17:V17"/>
    <mergeCell ref="S22:V22"/>
    <mergeCell ref="S4:S6"/>
    <mergeCell ref="T4:T6"/>
    <mergeCell ref="U4:U6"/>
    <mergeCell ref="V4:V6"/>
    <mergeCell ref="P6:Q6"/>
    <mergeCell ref="S16:V16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10">
    <cfRule type="cellIs" dxfId="19" priority="34" operator="notEqual">
      <formula>"CNTN"</formula>
    </cfRule>
  </conditionalFormatting>
  <conditionalFormatting sqref="R10:S10 K10:N10">
    <cfRule type="cellIs" dxfId="18" priority="33" operator="lessThan">
      <formula>5.5</formula>
    </cfRule>
  </conditionalFormatting>
  <conditionalFormatting sqref="Q10">
    <cfRule type="cellIs" dxfId="17" priority="32" operator="lessThan">
      <formula>2</formula>
    </cfRule>
  </conditionalFormatting>
  <conditionalFormatting sqref="R10:S10">
    <cfRule type="cellIs" dxfId="16" priority="31" operator="notEqual">
      <formula>"ĐẠT"</formula>
    </cfRule>
  </conditionalFormatting>
  <conditionalFormatting sqref="K10:N10 P10:S10">
    <cfRule type="containsBlanks" dxfId="15" priority="30" stopIfTrue="1">
      <formula>LEN(TRIM(K10))=0</formula>
    </cfRule>
  </conditionalFormatting>
  <conditionalFormatting sqref="V9">
    <cfRule type="cellIs" dxfId="14" priority="15" operator="notEqual">
      <formula>"CNTN"</formula>
    </cfRule>
  </conditionalFormatting>
  <conditionalFormatting sqref="K9:N9 R9:S9">
    <cfRule type="cellIs" dxfId="13" priority="14" operator="lessThan">
      <formula>5.5</formula>
    </cfRule>
  </conditionalFormatting>
  <conditionalFormatting sqref="Q9">
    <cfRule type="cellIs" dxfId="12" priority="13" operator="lessThan">
      <formula>2</formula>
    </cfRule>
  </conditionalFormatting>
  <conditionalFormatting sqref="R9:S9">
    <cfRule type="cellIs" dxfId="11" priority="12" operator="notEqual">
      <formula>"ĐẠT"</formula>
    </cfRule>
  </conditionalFormatting>
  <conditionalFormatting sqref="P9:S9 K9:N9">
    <cfRule type="containsBlanks" dxfId="10" priority="11" stopIfTrue="1">
      <formula>LEN(TRIM(K9))=0</formula>
    </cfRule>
  </conditionalFormatting>
  <conditionalFormatting sqref="V13:V15">
    <cfRule type="cellIs" dxfId="9" priority="10" operator="notEqual">
      <formula>"CNTN"</formula>
    </cfRule>
  </conditionalFormatting>
  <conditionalFormatting sqref="R13:S15 K13:N15">
    <cfRule type="cellIs" dxfId="8" priority="9" operator="lessThan">
      <formula>5.5</formula>
    </cfRule>
  </conditionalFormatting>
  <conditionalFormatting sqref="Q13:Q15">
    <cfRule type="cellIs" dxfId="7" priority="8" operator="lessThan">
      <formula>2</formula>
    </cfRule>
  </conditionalFormatting>
  <conditionalFormatting sqref="R13:S15">
    <cfRule type="cellIs" dxfId="6" priority="7" operator="notEqual">
      <formula>"ĐẠT"</formula>
    </cfRule>
  </conditionalFormatting>
  <conditionalFormatting sqref="K13:N15 P13:S15">
    <cfRule type="containsBlanks" dxfId="5" priority="6" stopIfTrue="1">
      <formula>LEN(TRIM(K13))=0</formula>
    </cfRule>
  </conditionalFormatting>
  <conditionalFormatting sqref="V12">
    <cfRule type="cellIs" dxfId="4" priority="5" operator="notEqual">
      <formula>"CNTN"</formula>
    </cfRule>
  </conditionalFormatting>
  <conditionalFormatting sqref="R12:S12 K12:N12">
    <cfRule type="cellIs" dxfId="3" priority="4" operator="lessThan">
      <formula>5.5</formula>
    </cfRule>
  </conditionalFormatting>
  <conditionalFormatting sqref="Q12">
    <cfRule type="cellIs" dxfId="2" priority="3" operator="lessThan">
      <formula>2</formula>
    </cfRule>
  </conditionalFormatting>
  <conditionalFormatting sqref="R12:S12">
    <cfRule type="cellIs" dxfId="1" priority="2" operator="notEqual">
      <formula>"ĐẠT"</formula>
    </cfRule>
  </conditionalFormatting>
  <conditionalFormatting sqref="K12:N12 P12:S12">
    <cfRule type="containsBlanks" dxfId="0" priority="1" stopIfTrue="1">
      <formula>LEN(TRIM(K12))=0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2017-12-28T03:04:56Z</cp:lastPrinted>
  <dcterms:created xsi:type="dcterms:W3CDTF">2016-07-05T02:56:37Z</dcterms:created>
  <dcterms:modified xsi:type="dcterms:W3CDTF">2017-12-28T03:09:11Z</dcterms:modified>
</cp:coreProperties>
</file>